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nysed-my.sharepoint.com/personal/kristin_junco_nysed_gov/Documents/a - do now/SCA/"/>
    </mc:Choice>
  </mc:AlternateContent>
  <xr:revisionPtr revIDLastSave="192" documentId="13_ncr:1_{83285509-C67B-415C-8C73-77F3A41AE74B}" xr6:coauthVersionLast="47" xr6:coauthVersionMax="47" xr10:uidLastSave="{DD916080-CFCF-4DBC-974B-499A65845240}"/>
  <bookViews>
    <workbookView xWindow="3420" yWindow="1629" windowWidth="17589" windowHeight="10988" firstSheet="4" activeTab="5" xr2:uid="{00000000-000D-0000-FFFF-FFFF00000000}"/>
  </bookViews>
  <sheets>
    <sheet name="Cognos" sheetId="1" state="hidden" r:id="rId1"/>
    <sheet name="CNMSGenInfo" sheetId="2" state="hidden" r:id="rId2"/>
    <sheet name="Combo" sheetId="3" state="hidden" r:id="rId3"/>
    <sheet name="New SFA Total" sheetId="9" state="hidden" r:id="rId4"/>
    <sheet name="AllocationAmounts" sheetId="4" r:id="rId5"/>
    <sheet name="AJ" sheetId="10" r:id="rId6"/>
    <sheet name="ForWebsite" sheetId="5" r:id="rId7"/>
    <sheet name="NewSFAsOld" sheetId="8" r:id="rId8"/>
    <sheet name="NYSAllocationsRoundCalc" sheetId="6" state="hidden" r:id="rId9"/>
  </sheets>
  <definedNames>
    <definedName name="_xlnm._FilterDatabase" localSheetId="5" hidden="1">AJ!$A$1:$K$1044</definedName>
    <definedName name="_xlnm._FilterDatabase" localSheetId="4" hidden="1">AllocationAmounts!$A$1:$M$1044</definedName>
    <definedName name="_xlnm._FilterDatabase" localSheetId="1" hidden="1">CNMSGenInfo!$A$1:$L$1034</definedName>
    <definedName name="_xlnm._FilterDatabase" localSheetId="2" hidden="1">Combo!$A$1:$H$1043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37" i="4" l="1"/>
  <c r="I503" i="4"/>
  <c r="I126" i="4"/>
  <c r="I501" i="4"/>
  <c r="I433" i="4"/>
  <c r="I393" i="4"/>
  <c r="I13" i="4"/>
  <c r="I694" i="4"/>
  <c r="I838" i="4"/>
  <c r="I175" i="4"/>
  <c r="I89" i="4"/>
  <c r="I96" i="4"/>
  <c r="I736" i="4"/>
  <c r="I219" i="4"/>
  <c r="I815" i="4"/>
  <c r="I566" i="4"/>
  <c r="I643" i="4"/>
  <c r="I403" i="4"/>
  <c r="I924" i="4"/>
  <c r="I936" i="4"/>
  <c r="I162" i="4"/>
  <c r="I17" i="4"/>
  <c r="I33" i="4"/>
  <c r="I368" i="4"/>
  <c r="I83" i="4"/>
  <c r="I156" i="4"/>
  <c r="I355" i="4"/>
  <c r="I337" i="4"/>
  <c r="I968" i="4"/>
  <c r="I263" i="4"/>
  <c r="I787" i="4"/>
  <c r="I945" i="4"/>
  <c r="I117" i="4"/>
  <c r="I198" i="4"/>
  <c r="I99" i="4"/>
  <c r="I792" i="4"/>
  <c r="I419" i="4"/>
  <c r="I864" i="4"/>
  <c r="I199" i="4"/>
  <c r="I546" i="4"/>
  <c r="I273" i="4"/>
  <c r="I969" i="4"/>
  <c r="I907" i="4"/>
  <c r="I19" i="4"/>
  <c r="I486" i="4"/>
  <c r="I919" i="4"/>
  <c r="I976" i="4"/>
  <c r="I954" i="4"/>
  <c r="I20" i="4"/>
  <c r="I316" i="4"/>
  <c r="I350" i="4"/>
  <c r="I445" i="4"/>
  <c r="I173" i="4"/>
  <c r="I672" i="4"/>
  <c r="I384" i="4"/>
  <c r="I724" i="4"/>
  <c r="I735" i="4"/>
  <c r="I734" i="4"/>
  <c r="I769" i="4"/>
  <c r="I1039" i="4"/>
  <c r="I44" i="4"/>
  <c r="I942" i="4"/>
  <c r="I171" i="4"/>
  <c r="I826" i="4"/>
  <c r="I719" i="4"/>
  <c r="I592" i="4"/>
  <c r="I905" i="4"/>
  <c r="I829" i="4"/>
  <c r="I354" i="4"/>
  <c r="I167" i="4"/>
  <c r="I189" i="4"/>
  <c r="I713" i="4"/>
  <c r="I217" i="4"/>
  <c r="I287" i="4"/>
  <c r="I190" i="4"/>
  <c r="I87" i="4"/>
  <c r="I332" i="4"/>
  <c r="I805" i="4"/>
  <c r="I343" i="4"/>
  <c r="I692" i="4"/>
  <c r="I477" i="4"/>
  <c r="I351" i="4"/>
  <c r="I131" i="4"/>
  <c r="I745" i="4"/>
  <c r="I802" i="4"/>
  <c r="I959" i="4"/>
  <c r="I319" i="4"/>
  <c r="I338" i="4"/>
  <c r="I457" i="4"/>
  <c r="I320" i="4"/>
  <c r="I8" i="4"/>
  <c r="I51" i="4"/>
  <c r="I397" i="4"/>
  <c r="I904" i="4"/>
  <c r="I657" i="4"/>
  <c r="I449" i="4"/>
  <c r="I684" i="4"/>
  <c r="I689" i="4"/>
  <c r="I800" i="4"/>
  <c r="I46" i="4"/>
  <c r="I80" i="4"/>
  <c r="I653" i="4"/>
  <c r="I191" i="4"/>
  <c r="I654" i="4"/>
  <c r="I707" i="4"/>
  <c r="I793" i="4"/>
  <c r="I716" i="4"/>
  <c r="I774" i="4"/>
  <c r="I215" i="4"/>
  <c r="I869" i="4"/>
  <c r="I372" i="4"/>
  <c r="I188" i="4"/>
  <c r="I458" i="4"/>
  <c r="I497" i="4"/>
  <c r="I623" i="4"/>
  <c r="I210" i="4"/>
  <c r="I255" i="4"/>
  <c r="I563" i="4"/>
  <c r="I450" i="4"/>
  <c r="I896" i="4"/>
  <c r="I552" i="4"/>
  <c r="I32" i="4"/>
  <c r="I282" i="4"/>
  <c r="I184" i="4"/>
  <c r="I270" i="4"/>
  <c r="I348" i="4"/>
  <c r="I413" i="4"/>
  <c r="I554" i="4"/>
  <c r="I762" i="4"/>
  <c r="I804" i="4"/>
  <c r="I852" i="4"/>
  <c r="I820" i="4"/>
  <c r="I926" i="4"/>
  <c r="I271" i="4"/>
  <c r="I76" i="4"/>
  <c r="I281" i="4"/>
  <c r="I464" i="4"/>
  <c r="I460" i="4"/>
  <c r="I31" i="4"/>
  <c r="I651" i="4"/>
  <c r="I698" i="4"/>
  <c r="I712" i="4"/>
  <c r="I726" i="4"/>
  <c r="I204" i="4"/>
  <c r="I41" i="4"/>
  <c r="I830" i="4"/>
  <c r="I738" i="4"/>
  <c r="I277" i="4"/>
  <c r="I744" i="4"/>
  <c r="I928" i="4"/>
  <c r="I583" i="4"/>
  <c r="I288" i="4"/>
  <c r="I15" i="4"/>
  <c r="I844" i="4"/>
  <c r="I27" i="4"/>
  <c r="I972" i="4"/>
  <c r="I841" i="4"/>
  <c r="I208" i="4"/>
  <c r="I363" i="4"/>
  <c r="I865" i="4"/>
  <c r="I290" i="4"/>
  <c r="I144" i="4"/>
  <c r="I847" i="4"/>
  <c r="I848" i="4"/>
  <c r="I170" i="4"/>
  <c r="I224" i="4"/>
  <c r="I814" i="4"/>
  <c r="I879" i="4"/>
  <c r="I145" i="4"/>
  <c r="I957" i="4"/>
  <c r="I962" i="4"/>
  <c r="I426" i="4"/>
  <c r="I202" i="4"/>
  <c r="I850" i="4"/>
  <c r="I195" i="4"/>
  <c r="I196" i="4"/>
  <c r="I34" i="4"/>
  <c r="I213" i="4"/>
  <c r="I272" i="4"/>
  <c r="I197" i="4"/>
  <c r="I211" i="4"/>
  <c r="I834" i="4"/>
  <c r="I308" i="4"/>
  <c r="I470" i="4"/>
  <c r="I328" i="4"/>
  <c r="I386" i="4"/>
  <c r="I407" i="4"/>
  <c r="I356" i="4"/>
  <c r="I840" i="4"/>
  <c r="I446" i="4"/>
  <c r="I504" i="4"/>
  <c r="I65" i="4"/>
  <c r="I378" i="4"/>
  <c r="I510" i="4"/>
  <c r="I849" i="4"/>
  <c r="I10" i="4"/>
  <c r="I642" i="4"/>
  <c r="I679" i="4"/>
  <c r="I886" i="4"/>
  <c r="I493" i="4"/>
  <c r="I836" i="4"/>
  <c r="I845" i="4"/>
  <c r="I163" i="4"/>
  <c r="I186" i="4"/>
  <c r="I853" i="4"/>
  <c r="I953" i="4"/>
  <c r="I732" i="4"/>
  <c r="I63" i="4"/>
  <c r="I326" i="4"/>
  <c r="I262" i="4"/>
  <c r="I491" i="4"/>
  <c r="I586" i="4"/>
  <c r="I593" i="4"/>
  <c r="I634" i="4"/>
  <c r="I507" i="4"/>
  <c r="I605" i="4"/>
  <c r="I785" i="4"/>
  <c r="I882" i="4"/>
  <c r="I973" i="4"/>
  <c r="I119" i="4"/>
  <c r="I900" i="4"/>
  <c r="I187" i="4"/>
  <c r="I771" i="4"/>
  <c r="I775" i="4"/>
  <c r="I547" i="4"/>
  <c r="I143" i="4"/>
  <c r="I851" i="4"/>
  <c r="I964" i="4"/>
  <c r="I379" i="4"/>
  <c r="I487" i="4"/>
  <c r="I561" i="4"/>
  <c r="I656" i="4"/>
  <c r="I129" i="4"/>
  <c r="I72" i="4"/>
  <c r="I660" i="4"/>
  <c r="I629" i="4"/>
  <c r="I148" i="4"/>
  <c r="I313" i="4"/>
  <c r="I515" i="4"/>
  <c r="I665" i="4"/>
  <c r="I697" i="4"/>
  <c r="I702" i="4"/>
  <c r="I149" i="4"/>
  <c r="I172" i="4"/>
  <c r="I257" i="4"/>
  <c r="I399" i="4"/>
  <c r="I461" i="4"/>
  <c r="I975" i="4"/>
  <c r="I465" i="4"/>
  <c r="I508" i="4"/>
  <c r="I943" i="4"/>
  <c r="I409" i="4"/>
  <c r="I947" i="4"/>
  <c r="I523" i="4"/>
  <c r="I280" i="4"/>
  <c r="I889" i="4"/>
  <c r="I182" i="4"/>
  <c r="I434" i="4"/>
  <c r="I819" i="4"/>
  <c r="I16" i="4"/>
  <c r="I466" i="4"/>
  <c r="I364" i="4"/>
  <c r="I880" i="4"/>
  <c r="I84" i="4"/>
  <c r="I767" i="4"/>
  <c r="I535" i="4"/>
  <c r="I502" i="4"/>
  <c r="I935" i="4"/>
  <c r="I166" i="4"/>
  <c r="I45" i="4"/>
  <c r="I249" i="4"/>
  <c r="I422" i="4"/>
  <c r="I533" i="4"/>
  <c r="I821" i="4"/>
  <c r="I77" i="4"/>
  <c r="I49" i="4"/>
  <c r="I150" i="4"/>
  <c r="I369" i="4"/>
  <c r="I527" i="4"/>
  <c r="I606" i="4"/>
  <c r="I265" i="4"/>
  <c r="I264" i="4"/>
  <c r="I1038" i="4"/>
  <c r="I367" i="4"/>
  <c r="I174" i="4"/>
  <c r="I274" i="4"/>
  <c r="I596" i="4"/>
  <c r="I408" i="4"/>
  <c r="I157" i="4"/>
  <c r="I540" i="4"/>
  <c r="I673" i="4"/>
  <c r="I858" i="4"/>
  <c r="I207" i="4"/>
  <c r="I541" i="4"/>
  <c r="I127" i="4"/>
  <c r="I442" i="4"/>
  <c r="I362" i="4"/>
  <c r="I455" i="4"/>
  <c r="I390" i="4"/>
  <c r="I389" i="4"/>
  <c r="I278" i="4"/>
  <c r="I1041" i="4"/>
  <c r="I740" i="4"/>
  <c r="I921" i="4"/>
  <c r="I295" i="4"/>
  <c r="I835" i="4"/>
  <c r="I950" i="4"/>
  <c r="I452" i="4"/>
  <c r="I831" i="4"/>
  <c r="I444" i="4"/>
  <c r="I703" i="4"/>
  <c r="I331" i="4"/>
  <c r="I301" i="4"/>
  <c r="I209" i="4"/>
  <c r="I750" i="4"/>
  <c r="I614" i="4"/>
  <c r="I615" i="4"/>
  <c r="I327" i="4"/>
  <c r="I365" i="4"/>
  <c r="I894" i="4"/>
  <c r="I366" i="4"/>
  <c r="I751" i="4"/>
  <c r="I443" i="4"/>
  <c r="I764" i="4"/>
  <c r="I130" i="4"/>
  <c r="I941" i="4"/>
  <c r="I963" i="4"/>
  <c r="I589" i="4"/>
  <c r="I29" i="4"/>
  <c r="I154" i="4"/>
  <c r="I342" i="4"/>
  <c r="I346" i="4"/>
  <c r="I677" i="4"/>
  <c r="I375" i="4"/>
  <c r="I431" i="4"/>
  <c r="I3" i="4"/>
  <c r="I329" i="4"/>
  <c r="I906" i="4"/>
  <c r="I297" i="4"/>
  <c r="I641" i="4"/>
  <c r="I518" i="4"/>
  <c r="I790" i="4"/>
  <c r="I85" i="4"/>
  <c r="I758" i="4"/>
  <c r="I757" i="4"/>
  <c r="I205" i="4"/>
  <c r="I352" i="4"/>
  <c r="I978" i="4"/>
  <c r="I66" i="4"/>
  <c r="I666" i="4"/>
  <c r="I548" i="4"/>
  <c r="I438" i="4"/>
  <c r="I514" i="4"/>
  <c r="I321" i="4"/>
  <c r="I557" i="4"/>
  <c r="I349" i="4"/>
  <c r="I361" i="4"/>
  <c r="I302" i="4"/>
  <c r="I536" i="4"/>
  <c r="I752" i="4"/>
  <c r="I340" i="4"/>
  <c r="I927" i="4"/>
  <c r="I916" i="4"/>
  <c r="I473" i="4"/>
  <c r="I949" i="4"/>
  <c r="I644" i="4"/>
  <c r="I472" i="4"/>
  <c r="I917" i="4"/>
  <c r="I794" i="4"/>
  <c r="I86" i="4"/>
  <c r="I530" i="4"/>
  <c r="I887" i="4"/>
  <c r="I955" i="4"/>
  <c r="I613" i="4"/>
  <c r="I304" i="4"/>
  <c r="I760" i="4"/>
  <c r="I723" i="4"/>
  <c r="I622" i="4"/>
  <c r="I551" i="4"/>
  <c r="I388" i="4"/>
  <c r="I531" i="4"/>
  <c r="I436" i="4"/>
  <c r="I585" i="4"/>
  <c r="I164" i="4"/>
  <c r="I647" i="4"/>
  <c r="I788" i="4"/>
  <c r="I866" i="4"/>
  <c r="I567" i="4"/>
  <c r="I529" i="4"/>
  <c r="I582" i="4"/>
  <c r="I715" i="4"/>
  <c r="I690" i="4"/>
  <c r="I481" i="4"/>
  <c r="I439" i="4"/>
  <c r="I714" i="4"/>
  <c r="I97" i="4"/>
  <c r="I335" i="4"/>
  <c r="I558" i="4"/>
  <c r="I612" i="4"/>
  <c r="I664" i="4"/>
  <c r="I37" i="4"/>
  <c r="I92" i="4"/>
  <c r="I743" i="4"/>
  <c r="I572" i="4"/>
  <c r="I256" i="4"/>
  <c r="I483" i="4"/>
  <c r="I380" i="4"/>
  <c r="I353" i="4"/>
  <c r="I141" i="4"/>
  <c r="I798" i="4"/>
  <c r="I663" i="4"/>
  <c r="I494" i="4"/>
  <c r="I260" i="4"/>
  <c r="I417" i="4"/>
  <c r="I25" i="4"/>
  <c r="I415" i="4"/>
  <c r="I283" i="4"/>
  <c r="I294" i="4"/>
  <c r="I418" i="4"/>
  <c r="I500" i="4"/>
  <c r="I377" i="4"/>
  <c r="I161" i="4"/>
  <c r="I621" i="4"/>
  <c r="I325" i="4"/>
  <c r="I469" i="4"/>
  <c r="I616" i="4"/>
  <c r="I784" i="4"/>
  <c r="I811" i="4"/>
  <c r="I603" i="4"/>
  <c r="I120" i="4"/>
  <c r="I516" i="4"/>
  <c r="I1043" i="4"/>
  <c r="I258" i="4"/>
  <c r="I289" i="4"/>
  <c r="I391" i="4"/>
  <c r="I133" i="4"/>
  <c r="I385" i="4"/>
  <c r="I116" i="4"/>
  <c r="I420" i="4"/>
  <c r="I334" i="4"/>
  <c r="I132" i="4"/>
  <c r="I812" i="4"/>
  <c r="I7" i="4"/>
  <c r="I618" i="4"/>
  <c r="I134" i="4"/>
  <c r="I708" i="4"/>
  <c r="I1011" i="4"/>
  <c r="I873" i="4"/>
  <c r="I110" i="4"/>
  <c r="I1029" i="4"/>
  <c r="I496" i="4"/>
  <c r="I4" i="4"/>
  <c r="I268" i="4"/>
  <c r="I669" i="4"/>
  <c r="I234" i="4"/>
  <c r="I908" i="4"/>
  <c r="I91" i="4"/>
  <c r="I993" i="4"/>
  <c r="I1004" i="4"/>
  <c r="I1008" i="4"/>
  <c r="I598" i="4"/>
  <c r="I100" i="4"/>
  <c r="I990" i="4"/>
  <c r="I82" i="4"/>
  <c r="I102" i="4"/>
  <c r="I105" i="4"/>
  <c r="I1026" i="4"/>
  <c r="I878" i="4"/>
  <c r="I463" i="4"/>
  <c r="I111" i="4"/>
  <c r="I267" i="4"/>
  <c r="I570" i="4"/>
  <c r="I909" i="4"/>
  <c r="I1007" i="4"/>
  <c r="I994" i="4"/>
  <c r="I53" i="4"/>
  <c r="I62" i="4"/>
  <c r="I22" i="4"/>
  <c r="I21" i="4"/>
  <c r="I11" i="4"/>
  <c r="I696" i="4"/>
  <c r="I138" i="4"/>
  <c r="I79" i="4"/>
  <c r="I324" i="4"/>
  <c r="I137" i="4"/>
  <c r="I94" i="4"/>
  <c r="I242" i="4"/>
  <c r="I307" i="4"/>
  <c r="I987" i="4"/>
  <c r="I109" i="4"/>
  <c r="I266" i="4"/>
  <c r="I839" i="4"/>
  <c r="I999" i="4"/>
  <c r="I312" i="4"/>
  <c r="I56" i="4"/>
  <c r="I339" i="4"/>
  <c r="I81" i="4"/>
  <c r="I620" i="4"/>
  <c r="I140" i="4"/>
  <c r="I238" i="4"/>
  <c r="I876" i="4"/>
  <c r="I1005" i="4"/>
  <c r="I482" i="4"/>
  <c r="I984" i="4"/>
  <c r="I601" i="4"/>
  <c r="I232" i="4"/>
  <c r="I1023" i="4"/>
  <c r="I872" i="4"/>
  <c r="I93" i="4"/>
  <c r="I243" i="4"/>
  <c r="I139" i="4"/>
  <c r="I114" i="4"/>
  <c r="I995" i="4"/>
  <c r="I1013" i="4"/>
  <c r="I427" i="4"/>
  <c r="I989" i="4"/>
  <c r="I983" i="4"/>
  <c r="I1028" i="4"/>
  <c r="I429" i="4"/>
  <c r="I113" i="4"/>
  <c r="I884" i="4"/>
  <c r="I1030" i="4"/>
  <c r="I371" i="4"/>
  <c r="I597" i="4"/>
  <c r="I58" i="4"/>
  <c r="I112" i="4"/>
  <c r="I60" i="4"/>
  <c r="I661" i="4"/>
  <c r="I1002" i="4"/>
  <c r="I1020" i="4"/>
  <c r="I54" i="4"/>
  <c r="I55" i="4"/>
  <c r="I1019" i="4"/>
  <c r="I1044" i="4"/>
  <c r="I685" i="4"/>
  <c r="I192" i="4"/>
  <c r="I239" i="4"/>
  <c r="I922" i="4"/>
  <c r="I359" i="4"/>
  <c r="I573" i="4"/>
  <c r="I534" i="4"/>
  <c r="I562" i="4"/>
  <c r="I237" i="4"/>
  <c r="I1024" i="4"/>
  <c r="I543" i="4"/>
  <c r="I1010" i="4"/>
  <c r="I1003" i="4"/>
  <c r="I9" i="4"/>
  <c r="I107" i="4"/>
  <c r="I795" i="4"/>
  <c r="I1001" i="4"/>
  <c r="I231" i="4"/>
  <c r="I98" i="4"/>
  <c r="I1036" i="4"/>
  <c r="I90" i="4"/>
  <c r="I226" i="4"/>
  <c r="I617" i="4"/>
  <c r="I1032" i="4"/>
  <c r="I1034" i="4"/>
  <c r="I574" i="4"/>
  <c r="I986" i="4"/>
  <c r="I1033" i="4"/>
  <c r="I571" i="4"/>
  <c r="I1015" i="4"/>
  <c r="I588" i="4"/>
  <c r="I888" i="4"/>
  <c r="I856" i="4"/>
  <c r="I992" i="4"/>
  <c r="I875" i="4"/>
  <c r="I430" i="4"/>
  <c r="I136" i="4"/>
  <c r="I259" i="4"/>
  <c r="I687" i="4"/>
  <c r="I179" i="4"/>
  <c r="I577" i="4"/>
  <c r="I347" i="4"/>
  <c r="I245" i="4"/>
  <c r="I103" i="4"/>
  <c r="I877" i="4"/>
  <c r="I18" i="4"/>
  <c r="I704" i="4"/>
  <c r="I846" i="4"/>
  <c r="I108" i="4"/>
  <c r="I580" i="4"/>
  <c r="I59" i="4"/>
  <c r="I1022" i="4"/>
  <c r="I1035" i="4"/>
  <c r="I1018" i="4"/>
  <c r="I484" i="4"/>
  <c r="I913" i="4"/>
  <c r="I1016" i="4"/>
  <c r="I944" i="4"/>
  <c r="I748" i="4"/>
  <c r="I741" i="4"/>
  <c r="I686" i="4"/>
  <c r="I768" i="4"/>
  <c r="I627" i="4"/>
  <c r="I923" i="4"/>
  <c r="I519" i="4"/>
  <c r="I855" i="4"/>
  <c r="I528" i="4"/>
  <c r="I275" i="4"/>
  <c r="I619" i="4"/>
  <c r="I635" i="4"/>
  <c r="I638" i="4"/>
  <c r="I843" i="4"/>
  <c r="I637" i="4"/>
  <c r="I169" i="4"/>
  <c r="I649" i="4"/>
  <c r="I854" i="4"/>
  <c r="I763" i="4"/>
  <c r="I70" i="4"/>
  <c r="I974" i="4"/>
  <c r="I6" i="4"/>
  <c r="I152" i="4"/>
  <c r="I754" i="4"/>
  <c r="I630" i="4"/>
  <c r="I803" i="4"/>
  <c r="I447" i="4"/>
  <c r="I912" i="4"/>
  <c r="I659" i="4"/>
  <c r="I967" i="4"/>
  <c r="I674" i="4"/>
  <c r="I948" i="4"/>
  <c r="I648" i="4"/>
  <c r="I303" i="4"/>
  <c r="I478" i="4"/>
  <c r="I488" i="4"/>
  <c r="I330" i="4"/>
  <c r="I961" i="4"/>
  <c r="I809" i="4"/>
  <c r="I505" i="4"/>
  <c r="I67" i="4"/>
  <c r="I336" i="4"/>
  <c r="I553" i="4"/>
  <c r="I525" i="4"/>
  <c r="I537" i="4"/>
  <c r="I806" i="4"/>
  <c r="I868" i="4"/>
  <c r="I168" i="4"/>
  <c r="I772" i="4"/>
  <c r="I828" i="4"/>
  <c r="I867" i="4"/>
  <c r="I318" i="4"/>
  <c r="I899" i="4"/>
  <c r="I155" i="4"/>
  <c r="I291" i="4"/>
  <c r="I370" i="4"/>
  <c r="I381" i="4"/>
  <c r="I550" i="4"/>
  <c r="I611" i="4"/>
  <c r="I709" i="4"/>
  <c r="I451" i="4"/>
  <c r="I920" i="4"/>
  <c r="I932" i="4"/>
  <c r="I201" i="4"/>
  <c r="I254" i="4"/>
  <c r="I711" i="4"/>
  <c r="I602" i="4"/>
  <c r="I382" i="4"/>
  <c r="I441" i="4"/>
  <c r="I952" i="4"/>
  <c r="I579" i="4"/>
  <c r="I587" i="4"/>
  <c r="I590" i="4"/>
  <c r="I236" i="4"/>
  <c r="I801" i="4"/>
  <c r="I911" i="4"/>
  <c r="I915" i="4"/>
  <c r="I633" i="4"/>
  <c r="I240" i="4"/>
  <c r="I722" i="4"/>
  <c r="I901" i="4"/>
  <c r="I931" i="4"/>
  <c r="I401" i="4"/>
  <c r="I341" i="4"/>
  <c r="I678" i="4"/>
  <c r="I14" i="4"/>
  <c r="I492" i="4"/>
  <c r="I448" i="4"/>
  <c r="I565" i="4"/>
  <c r="I538" i="4"/>
  <c r="I23" i="4"/>
  <c r="I357" i="4"/>
  <c r="I414" i="4"/>
  <c r="I180" i="4"/>
  <c r="I575" i="4"/>
  <c r="I681" i="4"/>
  <c r="I682" i="4"/>
  <c r="I728" i="4"/>
  <c r="I773" i="4"/>
  <c r="I710" i="4"/>
  <c r="I373" i="4"/>
  <c r="I310" i="4"/>
  <c r="I513" i="4"/>
  <c r="I781" i="4"/>
  <c r="I581" i="4"/>
  <c r="I833" i="4"/>
  <c r="I594" i="4"/>
  <c r="I675" i="4"/>
  <c r="I683" i="4"/>
  <c r="I248" i="4"/>
  <c r="I200" i="4"/>
  <c r="I979" i="4"/>
  <c r="I545" i="4"/>
  <c r="I165" i="4"/>
  <c r="I405" i="4"/>
  <c r="I730" i="4"/>
  <c r="I124" i="4"/>
  <c r="I392" i="4"/>
  <c r="I731" i="4"/>
  <c r="I88" i="4"/>
  <c r="I142" i="4"/>
  <c r="I292" i="4"/>
  <c r="I454" i="4"/>
  <c r="I512" i="4"/>
  <c r="I981" i="4"/>
  <c r="I918" i="4"/>
  <c r="I742" i="4"/>
  <c r="I891" i="4"/>
  <c r="I47" i="4"/>
  <c r="I453" i="4"/>
  <c r="I782" i="4"/>
  <c r="I893" i="4"/>
  <c r="I212" i="4"/>
  <c r="I610" i="4"/>
  <c r="I425" i="4"/>
  <c r="I822" i="4"/>
  <c r="I662" i="4"/>
  <c r="I863" i="4"/>
  <c r="I699" i="4"/>
  <c r="I35" i="4"/>
  <c r="I860" i="4"/>
  <c r="I225" i="4"/>
  <c r="I181" i="4"/>
  <c r="I194" i="4"/>
  <c r="I300" i="4"/>
  <c r="I569" i="4"/>
  <c r="I870" i="4"/>
  <c r="I57" i="4"/>
  <c r="I115" i="4"/>
  <c r="I101" i="4"/>
  <c r="I233" i="4"/>
  <c r="I61" i="4"/>
  <c r="I1014" i="4"/>
  <c r="I229" i="4"/>
  <c r="I600" i="4"/>
  <c r="I106" i="4"/>
  <c r="I244" i="4"/>
  <c r="I235" i="4"/>
  <c r="I871" i="4"/>
  <c r="I1009" i="4"/>
  <c r="I52" i="4"/>
  <c r="I246" i="4"/>
  <c r="I104" i="4"/>
  <c r="I671" i="4"/>
  <c r="I495" i="4"/>
  <c r="I1012" i="4"/>
  <c r="I2" i="4"/>
  <c r="I227" i="4"/>
  <c r="I193" i="4"/>
  <c r="I95" i="4"/>
  <c r="I988" i="4"/>
  <c r="I982" i="4"/>
  <c r="I910" i="4"/>
  <c r="I230" i="4"/>
  <c r="I1000" i="4"/>
  <c r="I991" i="4"/>
  <c r="I71" i="4"/>
  <c r="I874" i="4"/>
  <c r="I997" i="4"/>
  <c r="I1027" i="4"/>
  <c r="I985" i="4"/>
  <c r="I1017" i="4"/>
  <c r="I998" i="4"/>
  <c r="I228" i="4"/>
  <c r="I599" i="4"/>
  <c r="I241" i="4"/>
  <c r="I996" i="4"/>
  <c r="I122" i="4"/>
  <c r="I160" i="4"/>
  <c r="I214" i="4"/>
  <c r="I221" i="4"/>
  <c r="I383" i="4"/>
  <c r="I842" i="4"/>
  <c r="I410" i="4"/>
  <c r="I435" i="4"/>
  <c r="I522" i="4"/>
  <c r="I542" i="4"/>
  <c r="I559" i="4"/>
  <c r="I890" i="4"/>
  <c r="I595" i="4"/>
  <c r="I658" i="4"/>
  <c r="I668" i="4"/>
  <c r="I437" i="4"/>
  <c r="I693" i="4"/>
  <c r="I725" i="4"/>
  <c r="I311" i="4"/>
  <c r="I146" i="4"/>
  <c r="I799" i="4"/>
  <c r="I251" i="4"/>
  <c r="I309" i="4"/>
  <c r="I358" i="4"/>
  <c r="I564" i="4"/>
  <c r="I68" i="4"/>
  <c r="I817" i="4"/>
  <c r="I786" i="4"/>
  <c r="I776" i="4"/>
  <c r="I857" i="4"/>
  <c r="I933" i="4"/>
  <c r="I285" i="4"/>
  <c r="I789" i="4"/>
  <c r="I639" i="4"/>
  <c r="I779" i="4"/>
  <c r="I761" i="4"/>
  <c r="I780" i="4"/>
  <c r="I276" i="4"/>
  <c r="I652" i="4"/>
  <c r="I374" i="4"/>
  <c r="I480" i="4"/>
  <c r="I578" i="4"/>
  <c r="I218" i="4"/>
  <c r="I783" i="4"/>
  <c r="I796" i="4"/>
  <c r="I667" i="4"/>
  <c r="I937" i="4"/>
  <c r="I823" i="4"/>
  <c r="I755" i="4"/>
  <c r="I791" i="4"/>
  <c r="I934" i="4"/>
  <c r="I5" i="4"/>
  <c r="I48" i="4"/>
  <c r="I73" i="4"/>
  <c r="I121" i="4"/>
  <c r="I153" i="4"/>
  <c r="I253" i="4"/>
  <c r="I252" i="4"/>
  <c r="I159" i="4"/>
  <c r="I456" i="4"/>
  <c r="I40" i="4"/>
  <c r="I727" i="4"/>
  <c r="I479" i="4"/>
  <c r="I411" i="4"/>
  <c r="I939" i="4"/>
  <c r="I50" i="4"/>
  <c r="I946" i="4"/>
  <c r="I640" i="4"/>
  <c r="I521" i="4"/>
  <c r="I250" i="4"/>
  <c r="I28" i="4"/>
  <c r="I269" i="4"/>
  <c r="I1021" i="4"/>
  <c r="I980" i="4"/>
  <c r="I881" i="4"/>
  <c r="I135" i="4"/>
  <c r="I766" i="4"/>
  <c r="I721" i="4"/>
  <c r="I608" i="4"/>
  <c r="I584" i="4"/>
  <c r="I753" i="4"/>
  <c r="I576" i="4"/>
  <c r="I532" i="4"/>
  <c r="I695" i="4"/>
  <c r="I970" i="4"/>
  <c r="I177" i="4"/>
  <c r="I298" i="4"/>
  <c r="I816" i="4"/>
  <c r="I293" i="4"/>
  <c r="I1031" i="4"/>
  <c r="I323" i="4"/>
  <c r="I220" i="4"/>
  <c r="I462" i="4"/>
  <c r="I655" i="4"/>
  <c r="I406" i="4"/>
  <c r="I416" i="4"/>
  <c r="I222" i="4"/>
  <c r="I818" i="4"/>
  <c r="I74" i="4"/>
  <c r="I474" i="4"/>
  <c r="I296" i="4"/>
  <c r="I778" i="4"/>
  <c r="I75" i="4"/>
  <c r="I424" i="4"/>
  <c r="I247" i="4"/>
  <c r="I951" i="4"/>
  <c r="I123" i="4"/>
  <c r="I178" i="4"/>
  <c r="I747" i="4"/>
  <c r="I746" i="4"/>
  <c r="I524" i="4"/>
  <c r="I797" i="4"/>
  <c r="I807" i="4"/>
  <c r="I498" i="4"/>
  <c r="I739" i="4"/>
  <c r="I960" i="4"/>
  <c r="I412" i="4"/>
  <c r="I825" i="4"/>
  <c r="I125" i="4"/>
  <c r="I306" i="4"/>
  <c r="I897" i="4"/>
  <c r="I299" i="4"/>
  <c r="I827" i="4"/>
  <c r="I398" i="4"/>
  <c r="I560" i="4"/>
  <c r="I305" i="4"/>
  <c r="I958" i="4"/>
  <c r="I333" i="4"/>
  <c r="I314" i="4"/>
  <c r="I520" i="4"/>
  <c r="I892" i="4"/>
  <c r="I759" i="4"/>
  <c r="I526" i="4"/>
  <c r="I591" i="4"/>
  <c r="I428" i="4"/>
  <c r="I64" i="4"/>
  <c r="I862" i="4"/>
  <c r="I861" i="4"/>
  <c r="I938" i="4"/>
  <c r="I158" i="4"/>
  <c r="I632" i="4"/>
  <c r="I688" i="4"/>
  <c r="I832" i="4"/>
  <c r="I883" i="4"/>
  <c r="I284" i="4"/>
  <c r="I977" i="4"/>
  <c r="I402" i="4"/>
  <c r="I475" i="4"/>
  <c r="I626" i="4"/>
  <c r="I511" i="4"/>
  <c r="I636" i="4"/>
  <c r="I895" i="4"/>
  <c r="I885" i="4"/>
  <c r="I499" i="4"/>
  <c r="I203" i="4"/>
  <c r="I440" i="4"/>
  <c r="I756" i="4"/>
  <c r="I556" i="4"/>
  <c r="I624" i="4"/>
  <c r="I676" i="4"/>
  <c r="I777" i="4"/>
  <c r="I176" i="4"/>
  <c r="I925" i="4"/>
  <c r="I315" i="4"/>
  <c r="I903" i="4"/>
  <c r="I118" i="4"/>
  <c r="I650" i="4"/>
  <c r="I376" i="4"/>
  <c r="I485" i="4"/>
  <c r="I506" i="4"/>
  <c r="I404" i="4"/>
  <c r="I733" i="4"/>
  <c r="I929" i="4"/>
  <c r="I39" i="4"/>
  <c r="I344" i="4"/>
  <c r="I345" i="4"/>
  <c r="I387" i="4"/>
  <c r="I400" i="4"/>
  <c r="I423" i="4"/>
  <c r="I459" i="4"/>
  <c r="I729" i="4"/>
  <c r="I770" i="4"/>
  <c r="I151" i="4"/>
  <c r="I966" i="4"/>
  <c r="I631" i="4"/>
  <c r="I36" i="4"/>
  <c r="I216" i="4"/>
  <c r="I539" i="4"/>
  <c r="I555" i="4"/>
  <c r="I940" i="4"/>
  <c r="I691" i="4"/>
  <c r="I360" i="4"/>
  <c r="I808" i="4"/>
  <c r="I971" i="4"/>
  <c r="I645" i="4"/>
  <c r="I737" i="4"/>
  <c r="I490" i="4"/>
  <c r="I78" i="4"/>
  <c r="I261" i="4"/>
  <c r="I432" i="4"/>
  <c r="I898" i="4"/>
  <c r="I902" i="4"/>
  <c r="I471" i="4"/>
  <c r="I279" i="4"/>
  <c r="I38" i="4"/>
  <c r="I394" i="4"/>
  <c r="I628" i="4"/>
  <c r="I322" i="4"/>
  <c r="I395" i="4"/>
  <c r="I206" i="4"/>
  <c r="I396" i="4"/>
  <c r="I421" i="4"/>
  <c r="I549" i="4"/>
  <c r="I607" i="4"/>
  <c r="I718" i="4"/>
  <c r="I914" i="4"/>
  <c r="I717" i="4"/>
  <c r="I609" i="4"/>
  <c r="I24" i="4"/>
  <c r="I468" i="4"/>
  <c r="I1042" i="4"/>
  <c r="I183" i="4"/>
  <c r="I625" i="4"/>
  <c r="I147" i="4"/>
  <c r="I646" i="4"/>
  <c r="I680" i="4"/>
  <c r="I700" i="4"/>
  <c r="I701" i="4"/>
  <c r="I765" i="4"/>
  <c r="I720" i="4"/>
  <c r="I810" i="4"/>
  <c r="I476" i="4"/>
  <c r="I965" i="4"/>
  <c r="I1037" i="4"/>
  <c r="I30" i="4"/>
  <c r="I185" i="4"/>
  <c r="I489" i="4"/>
  <c r="I509" i="4"/>
  <c r="I1040" i="4"/>
  <c r="I956" i="4"/>
  <c r="I43" i="4"/>
  <c r="I517" i="4"/>
  <c r="I706" i="4"/>
  <c r="I930" i="4"/>
  <c r="I705" i="4"/>
  <c r="I286" i="4"/>
  <c r="I223" i="4"/>
  <c r="I467" i="4"/>
  <c r="I42" i="4"/>
  <c r="I128" i="4"/>
  <c r="I544" i="4"/>
  <c r="I670" i="4"/>
  <c r="I749" i="4"/>
  <c r="I859" i="4"/>
  <c r="I1025" i="4"/>
  <c r="I568" i="4"/>
  <c r="I26" i="4"/>
  <c r="I69" i="4"/>
  <c r="I317" i="4"/>
  <c r="I604" i="4"/>
  <c r="I813" i="4"/>
  <c r="I824" i="4"/>
  <c r="I1006" i="4"/>
  <c r="I12" i="4"/>
  <c r="H26" i="4"/>
  <c r="D1" i="9"/>
  <c r="C1" i="8"/>
  <c r="L1006" i="4"/>
  <c r="K1006" i="4"/>
  <c r="L824" i="4"/>
  <c r="K824" i="4"/>
  <c r="L813" i="4"/>
  <c r="K813" i="4"/>
  <c r="L604" i="4"/>
  <c r="K604" i="4"/>
  <c r="L317" i="4"/>
  <c r="K317" i="4"/>
  <c r="L69" i="4"/>
  <c r="K69" i="4"/>
  <c r="L26" i="4"/>
  <c r="K26" i="4"/>
  <c r="L568" i="4"/>
  <c r="K568" i="4"/>
  <c r="L1025" i="4"/>
  <c r="K1025" i="4"/>
  <c r="L859" i="4"/>
  <c r="K859" i="4"/>
  <c r="L749" i="4"/>
  <c r="K749" i="4"/>
  <c r="L670" i="4"/>
  <c r="K670" i="4"/>
  <c r="L544" i="4"/>
  <c r="K544" i="4"/>
  <c r="L128" i="4"/>
  <c r="K128" i="4"/>
  <c r="L42" i="4"/>
  <c r="K42" i="4"/>
  <c r="B3" i="6"/>
  <c r="B6" i="6" s="1"/>
  <c r="B8" i="6" s="1"/>
  <c r="K837" i="4"/>
  <c r="K503" i="4"/>
  <c r="K126" i="4"/>
  <c r="K501" i="4"/>
  <c r="K433" i="4"/>
  <c r="K393" i="4"/>
  <c r="K13" i="4"/>
  <c r="K694" i="4"/>
  <c r="K838" i="4"/>
  <c r="K175" i="4"/>
  <c r="K89" i="4"/>
  <c r="K96" i="4"/>
  <c r="K736" i="4"/>
  <c r="K219" i="4"/>
  <c r="K815" i="4"/>
  <c r="K566" i="4"/>
  <c r="K643" i="4"/>
  <c r="K403" i="4"/>
  <c r="K924" i="4"/>
  <c r="K936" i="4"/>
  <c r="K162" i="4"/>
  <c r="K17" i="4"/>
  <c r="K33" i="4"/>
  <c r="K368" i="4"/>
  <c r="K83" i="4"/>
  <c r="K156" i="4"/>
  <c r="K355" i="4"/>
  <c r="K337" i="4"/>
  <c r="K968" i="4"/>
  <c r="K263" i="4"/>
  <c r="K787" i="4"/>
  <c r="K945" i="4"/>
  <c r="K117" i="4"/>
  <c r="K198" i="4"/>
  <c r="K99" i="4"/>
  <c r="K792" i="4"/>
  <c r="K419" i="4"/>
  <c r="K864" i="4"/>
  <c r="K199" i="4"/>
  <c r="K546" i="4"/>
  <c r="K273" i="4"/>
  <c r="K969" i="4"/>
  <c r="K907" i="4"/>
  <c r="K19" i="4"/>
  <c r="K486" i="4"/>
  <c r="K919" i="4"/>
  <c r="K976" i="4"/>
  <c r="K954" i="4"/>
  <c r="K20" i="4"/>
  <c r="K316" i="4"/>
  <c r="K350" i="4"/>
  <c r="K445" i="4"/>
  <c r="K173" i="4"/>
  <c r="K672" i="4"/>
  <c r="K384" i="4"/>
  <c r="K724" i="4"/>
  <c r="K735" i="4"/>
  <c r="K734" i="4"/>
  <c r="K769" i="4"/>
  <c r="K1039" i="4"/>
  <c r="K44" i="4"/>
  <c r="K942" i="4"/>
  <c r="K171" i="4"/>
  <c r="K826" i="4"/>
  <c r="K719" i="4"/>
  <c r="K592" i="4"/>
  <c r="K905" i="4"/>
  <c r="K829" i="4"/>
  <c r="K354" i="4"/>
  <c r="K167" i="4"/>
  <c r="K189" i="4"/>
  <c r="K713" i="4"/>
  <c r="K217" i="4"/>
  <c r="K287" i="4"/>
  <c r="K190" i="4"/>
  <c r="K87" i="4"/>
  <c r="K332" i="4"/>
  <c r="K805" i="4"/>
  <c r="K343" i="4"/>
  <c r="K692" i="4"/>
  <c r="K477" i="4"/>
  <c r="K351" i="4"/>
  <c r="K131" i="4"/>
  <c r="K745" i="4"/>
  <c r="K802" i="4"/>
  <c r="K959" i="4"/>
  <c r="K319" i="4"/>
  <c r="K338" i="4"/>
  <c r="K457" i="4"/>
  <c r="K320" i="4"/>
  <c r="K8" i="4"/>
  <c r="K51" i="4"/>
  <c r="K397" i="4"/>
  <c r="K904" i="4"/>
  <c r="K657" i="4"/>
  <c r="K449" i="4"/>
  <c r="K684" i="4"/>
  <c r="K689" i="4"/>
  <c r="K800" i="4"/>
  <c r="K46" i="4"/>
  <c r="K80" i="4"/>
  <c r="K653" i="4"/>
  <c r="K191" i="4"/>
  <c r="K654" i="4"/>
  <c r="K707" i="4"/>
  <c r="K793" i="4"/>
  <c r="K716" i="4"/>
  <c r="K774" i="4"/>
  <c r="K215" i="4"/>
  <c r="K869" i="4"/>
  <c r="K372" i="4"/>
  <c r="K188" i="4"/>
  <c r="K458" i="4"/>
  <c r="K497" i="4"/>
  <c r="K623" i="4"/>
  <c r="K210" i="4"/>
  <c r="K255" i="4"/>
  <c r="K563" i="4"/>
  <c r="K450" i="4"/>
  <c r="K896" i="4"/>
  <c r="K552" i="4"/>
  <c r="K32" i="4"/>
  <c r="K282" i="4"/>
  <c r="K184" i="4"/>
  <c r="K270" i="4"/>
  <c r="K348" i="4"/>
  <c r="K413" i="4"/>
  <c r="K554" i="4"/>
  <c r="K762" i="4"/>
  <c r="K804" i="4"/>
  <c r="K852" i="4"/>
  <c r="K820" i="4"/>
  <c r="K926" i="4"/>
  <c r="K271" i="4"/>
  <c r="K76" i="4"/>
  <c r="K281" i="4"/>
  <c r="K464" i="4"/>
  <c r="K460" i="4"/>
  <c r="K31" i="4"/>
  <c r="K651" i="4"/>
  <c r="K698" i="4"/>
  <c r="K712" i="4"/>
  <c r="K726" i="4"/>
  <c r="K204" i="4"/>
  <c r="K41" i="4"/>
  <c r="K830" i="4"/>
  <c r="K738" i="4"/>
  <c r="K277" i="4"/>
  <c r="K744" i="4"/>
  <c r="K928" i="4"/>
  <c r="K583" i="4"/>
  <c r="K288" i="4"/>
  <c r="K15" i="4"/>
  <c r="K844" i="4"/>
  <c r="K27" i="4"/>
  <c r="K972" i="4"/>
  <c r="K841" i="4"/>
  <c r="K208" i="4"/>
  <c r="K363" i="4"/>
  <c r="K865" i="4"/>
  <c r="K290" i="4"/>
  <c r="K144" i="4"/>
  <c r="K847" i="4"/>
  <c r="K848" i="4"/>
  <c r="K170" i="4"/>
  <c r="K224" i="4"/>
  <c r="K814" i="4"/>
  <c r="K879" i="4"/>
  <c r="K145" i="4"/>
  <c r="K957" i="4"/>
  <c r="K962" i="4"/>
  <c r="K426" i="4"/>
  <c r="K202" i="4"/>
  <c r="K850" i="4"/>
  <c r="K195" i="4"/>
  <c r="K196" i="4"/>
  <c r="K34" i="4"/>
  <c r="K213" i="4"/>
  <c r="K272" i="4"/>
  <c r="K197" i="4"/>
  <c r="K211" i="4"/>
  <c r="K834" i="4"/>
  <c r="K308" i="4"/>
  <c r="K470" i="4"/>
  <c r="K328" i="4"/>
  <c r="K386" i="4"/>
  <c r="K407" i="4"/>
  <c r="K356" i="4"/>
  <c r="K840" i="4"/>
  <c r="K446" i="4"/>
  <c r="K504" i="4"/>
  <c r="K65" i="4"/>
  <c r="K378" i="4"/>
  <c r="K510" i="4"/>
  <c r="K849" i="4"/>
  <c r="K10" i="4"/>
  <c r="K642" i="4"/>
  <c r="K679" i="4"/>
  <c r="K886" i="4"/>
  <c r="K493" i="4"/>
  <c r="K836" i="4"/>
  <c r="K845" i="4"/>
  <c r="K163" i="4"/>
  <c r="K186" i="4"/>
  <c r="K853" i="4"/>
  <c r="K953" i="4"/>
  <c r="K732" i="4"/>
  <c r="K891" i="4"/>
  <c r="K326" i="4"/>
  <c r="K262" i="4"/>
  <c r="K491" i="4"/>
  <c r="K586" i="4"/>
  <c r="K593" i="4"/>
  <c r="K634" i="4"/>
  <c r="K507" i="4"/>
  <c r="K605" i="4"/>
  <c r="K785" i="4"/>
  <c r="K882" i="4"/>
  <c r="K973" i="4"/>
  <c r="K119" i="4"/>
  <c r="K900" i="4"/>
  <c r="K187" i="4"/>
  <c r="K771" i="4"/>
  <c r="K775" i="4"/>
  <c r="K547" i="4"/>
  <c r="K143" i="4"/>
  <c r="K851" i="4"/>
  <c r="K964" i="4"/>
  <c r="K379" i="4"/>
  <c r="K487" i="4"/>
  <c r="K561" i="4"/>
  <c r="K656" i="4"/>
  <c r="K129" i="4"/>
  <c r="K72" i="4"/>
  <c r="K660" i="4"/>
  <c r="K629" i="4"/>
  <c r="K148" i="4"/>
  <c r="K313" i="4"/>
  <c r="K515" i="4"/>
  <c r="K665" i="4"/>
  <c r="K697" i="4"/>
  <c r="K702" i="4"/>
  <c r="K149" i="4"/>
  <c r="K172" i="4"/>
  <c r="K257" i="4"/>
  <c r="K399" i="4"/>
  <c r="K461" i="4"/>
  <c r="K975" i="4"/>
  <c r="K465" i="4"/>
  <c r="K508" i="4"/>
  <c r="K943" i="4"/>
  <c r="K409" i="4"/>
  <c r="K947" i="4"/>
  <c r="K523" i="4"/>
  <c r="K280" i="4"/>
  <c r="K889" i="4"/>
  <c r="K182" i="4"/>
  <c r="K434" i="4"/>
  <c r="K819" i="4"/>
  <c r="K16" i="4"/>
  <c r="K466" i="4"/>
  <c r="K364" i="4"/>
  <c r="K880" i="4"/>
  <c r="K84" i="4"/>
  <c r="K767" i="4"/>
  <c r="K535" i="4"/>
  <c r="K502" i="4"/>
  <c r="K935" i="4"/>
  <c r="K166" i="4"/>
  <c r="K45" i="4"/>
  <c r="K249" i="4"/>
  <c r="K422" i="4"/>
  <c r="K533" i="4"/>
  <c r="K821" i="4"/>
  <c r="K77" i="4"/>
  <c r="K49" i="4"/>
  <c r="K150" i="4"/>
  <c r="K369" i="4"/>
  <c r="K527" i="4"/>
  <c r="K606" i="4"/>
  <c r="K265" i="4"/>
  <c r="K264" i="4"/>
  <c r="K1038" i="4"/>
  <c r="K367" i="4"/>
  <c r="K174" i="4"/>
  <c r="K274" i="4"/>
  <c r="K596" i="4"/>
  <c r="K408" i="4"/>
  <c r="K157" i="4"/>
  <c r="K540" i="4"/>
  <c r="K673" i="4"/>
  <c r="K858" i="4"/>
  <c r="K207" i="4"/>
  <c r="K541" i="4"/>
  <c r="K127" i="4"/>
  <c r="K442" i="4"/>
  <c r="K362" i="4"/>
  <c r="K455" i="4"/>
  <c r="K390" i="4"/>
  <c r="K389" i="4"/>
  <c r="K278" i="4"/>
  <c r="K1041" i="4"/>
  <c r="K740" i="4"/>
  <c r="K921" i="4"/>
  <c r="K295" i="4"/>
  <c r="K835" i="4"/>
  <c r="K950" i="4"/>
  <c r="K452" i="4"/>
  <c r="K831" i="4"/>
  <c r="K444" i="4"/>
  <c r="K703" i="4"/>
  <c r="K331" i="4"/>
  <c r="K301" i="4"/>
  <c r="K209" i="4"/>
  <c r="K750" i="4"/>
  <c r="K614" i="4"/>
  <c r="K615" i="4"/>
  <c r="K327" i="4"/>
  <c r="K365" i="4"/>
  <c r="K894" i="4"/>
  <c r="K366" i="4"/>
  <c r="K751" i="4"/>
  <c r="K443" i="4"/>
  <c r="K764" i="4"/>
  <c r="K130" i="4"/>
  <c r="K941" i="4"/>
  <c r="K963" i="4"/>
  <c r="K589" i="4"/>
  <c r="K29" i="4"/>
  <c r="K154" i="4"/>
  <c r="K342" i="4"/>
  <c r="K346" i="4"/>
  <c r="K677" i="4"/>
  <c r="K375" i="4"/>
  <c r="K431" i="4"/>
  <c r="K3" i="4"/>
  <c r="K329" i="4"/>
  <c r="K906" i="4"/>
  <c r="K297" i="4"/>
  <c r="K641" i="4"/>
  <c r="K518" i="4"/>
  <c r="K790" i="4"/>
  <c r="K85" i="4"/>
  <c r="K758" i="4"/>
  <c r="K757" i="4"/>
  <c r="K205" i="4"/>
  <c r="K352" i="4"/>
  <c r="K978" i="4"/>
  <c r="K66" i="4"/>
  <c r="K666" i="4"/>
  <c r="K548" i="4"/>
  <c r="K438" i="4"/>
  <c r="K514" i="4"/>
  <c r="K321" i="4"/>
  <c r="K557" i="4"/>
  <c r="K349" i="4"/>
  <c r="K361" i="4"/>
  <c r="K302" i="4"/>
  <c r="K536" i="4"/>
  <c r="K752" i="4"/>
  <c r="K340" i="4"/>
  <c r="K927" i="4"/>
  <c r="K916" i="4"/>
  <c r="K473" i="4"/>
  <c r="K949" i="4"/>
  <c r="K644" i="4"/>
  <c r="K472" i="4"/>
  <c r="K917" i="4"/>
  <c r="K794" i="4"/>
  <c r="K86" i="4"/>
  <c r="K530" i="4"/>
  <c r="K887" i="4"/>
  <c r="K955" i="4"/>
  <c r="K613" i="4"/>
  <c r="K304" i="4"/>
  <c r="K760" i="4"/>
  <c r="K723" i="4"/>
  <c r="K622" i="4"/>
  <c r="K551" i="4"/>
  <c r="K388" i="4"/>
  <c r="K531" i="4"/>
  <c r="K436" i="4"/>
  <c r="K585" i="4"/>
  <c r="K164" i="4"/>
  <c r="K647" i="4"/>
  <c r="K788" i="4"/>
  <c r="K866" i="4"/>
  <c r="K567" i="4"/>
  <c r="K529" i="4"/>
  <c r="K582" i="4"/>
  <c r="K715" i="4"/>
  <c r="K690" i="4"/>
  <c r="K481" i="4"/>
  <c r="K439" i="4"/>
  <c r="K714" i="4"/>
  <c r="K97" i="4"/>
  <c r="K335" i="4"/>
  <c r="K558" i="4"/>
  <c r="K612" i="4"/>
  <c r="K664" i="4"/>
  <c r="K37" i="4"/>
  <c r="K92" i="4"/>
  <c r="K743" i="4"/>
  <c r="K572" i="4"/>
  <c r="K256" i="4"/>
  <c r="K483" i="4"/>
  <c r="K380" i="4"/>
  <c r="K353" i="4"/>
  <c r="K141" i="4"/>
  <c r="K798" i="4"/>
  <c r="K663" i="4"/>
  <c r="K494" i="4"/>
  <c r="K260" i="4"/>
  <c r="K417" i="4"/>
  <c r="K25" i="4"/>
  <c r="K415" i="4"/>
  <c r="K283" i="4"/>
  <c r="K294" i="4"/>
  <c r="K418" i="4"/>
  <c r="K500" i="4"/>
  <c r="K377" i="4"/>
  <c r="K161" i="4"/>
  <c r="K621" i="4"/>
  <c r="K325" i="4"/>
  <c r="K469" i="4"/>
  <c r="K616" i="4"/>
  <c r="K784" i="4"/>
  <c r="K811" i="4"/>
  <c r="K603" i="4"/>
  <c r="K120" i="4"/>
  <c r="K516" i="4"/>
  <c r="K1043" i="4"/>
  <c r="K258" i="4"/>
  <c r="K289" i="4"/>
  <c r="K391" i="4"/>
  <c r="K133" i="4"/>
  <c r="K385" i="4"/>
  <c r="K116" i="4"/>
  <c r="K420" i="4"/>
  <c r="K334" i="4"/>
  <c r="K132" i="4"/>
  <c r="K812" i="4"/>
  <c r="K7" i="4"/>
  <c r="K618" i="4"/>
  <c r="K134" i="4"/>
  <c r="K708" i="4"/>
  <c r="K1011" i="4"/>
  <c r="K873" i="4"/>
  <c r="K139" i="4"/>
  <c r="K1029" i="4"/>
  <c r="K496" i="4"/>
  <c r="K4" i="4"/>
  <c r="K268" i="4"/>
  <c r="K669" i="4"/>
  <c r="K234" i="4"/>
  <c r="K908" i="4"/>
  <c r="K91" i="4"/>
  <c r="K993" i="4"/>
  <c r="K1004" i="4"/>
  <c r="K1008" i="4"/>
  <c r="K598" i="4"/>
  <c r="K100" i="4"/>
  <c r="K990" i="4"/>
  <c r="K82" i="4"/>
  <c r="K102" i="4"/>
  <c r="K105" i="4"/>
  <c r="K1026" i="4"/>
  <c r="K878" i="4"/>
  <c r="K463" i="4"/>
  <c r="K111" i="4"/>
  <c r="K267" i="4"/>
  <c r="K570" i="4"/>
  <c r="K909" i="4"/>
  <c r="K1007" i="4"/>
  <c r="K994" i="4"/>
  <c r="K53" i="4"/>
  <c r="K62" i="4"/>
  <c r="K22" i="4"/>
  <c r="K21" i="4"/>
  <c r="K11" i="4"/>
  <c r="K696" i="4"/>
  <c r="K138" i="4"/>
  <c r="K79" i="4"/>
  <c r="K324" i="4"/>
  <c r="K137" i="4"/>
  <c r="K94" i="4"/>
  <c r="K242" i="4"/>
  <c r="K307" i="4"/>
  <c r="K987" i="4"/>
  <c r="K109" i="4"/>
  <c r="K266" i="4"/>
  <c r="K839" i="4"/>
  <c r="K999" i="4"/>
  <c r="K312" i="4"/>
  <c r="K56" i="4"/>
  <c r="K339" i="4"/>
  <c r="K81" i="4"/>
  <c r="K620" i="4"/>
  <c r="K140" i="4"/>
  <c r="K238" i="4"/>
  <c r="K876" i="4"/>
  <c r="K1005" i="4"/>
  <c r="K482" i="4"/>
  <c r="K984" i="4"/>
  <c r="K601" i="4"/>
  <c r="K232" i="4"/>
  <c r="K1023" i="4"/>
  <c r="K872" i="4"/>
  <c r="K93" i="4"/>
  <c r="K243" i="4"/>
  <c r="K110" i="4"/>
  <c r="K114" i="4"/>
  <c r="K995" i="4"/>
  <c r="K1013" i="4"/>
  <c r="K427" i="4"/>
  <c r="K989" i="4"/>
  <c r="K983" i="4"/>
  <c r="K1028" i="4"/>
  <c r="K429" i="4"/>
  <c r="K113" i="4"/>
  <c r="K884" i="4"/>
  <c r="K1030" i="4"/>
  <c r="K371" i="4"/>
  <c r="K597" i="4"/>
  <c r="K58" i="4"/>
  <c r="K112" i="4"/>
  <c r="K60" i="4"/>
  <c r="K63" i="4"/>
  <c r="K1002" i="4"/>
  <c r="K1020" i="4"/>
  <c r="K54" i="4"/>
  <c r="K55" i="4"/>
  <c r="K1019" i="4"/>
  <c r="K1044" i="4"/>
  <c r="K1021" i="4"/>
  <c r="K192" i="4"/>
  <c r="K239" i="4"/>
  <c r="K922" i="4"/>
  <c r="K359" i="4"/>
  <c r="K573" i="4"/>
  <c r="K534" i="4"/>
  <c r="K562" i="4"/>
  <c r="K237" i="4"/>
  <c r="K1024" i="4"/>
  <c r="K543" i="4"/>
  <c r="K1010" i="4"/>
  <c r="K1003" i="4"/>
  <c r="K9" i="4"/>
  <c r="K107" i="4"/>
  <c r="K795" i="4"/>
  <c r="K1001" i="4"/>
  <c r="K231" i="4"/>
  <c r="K98" i="4"/>
  <c r="K1036" i="4"/>
  <c r="K90" i="4"/>
  <c r="K226" i="4"/>
  <c r="K617" i="4"/>
  <c r="K1032" i="4"/>
  <c r="K1034" i="4"/>
  <c r="K574" i="4"/>
  <c r="K986" i="4"/>
  <c r="K1033" i="4"/>
  <c r="K571" i="4"/>
  <c r="K1015" i="4"/>
  <c r="K588" i="4"/>
  <c r="K888" i="4"/>
  <c r="K856" i="4"/>
  <c r="K992" i="4"/>
  <c r="K875" i="4"/>
  <c r="K430" i="4"/>
  <c r="K136" i="4"/>
  <c r="K259" i="4"/>
  <c r="K687" i="4"/>
  <c r="K179" i="4"/>
  <c r="K577" i="4"/>
  <c r="K347" i="4"/>
  <c r="K245" i="4"/>
  <c r="K103" i="4"/>
  <c r="K877" i="4"/>
  <c r="K18" i="4"/>
  <c r="K704" i="4"/>
  <c r="K846" i="4"/>
  <c r="K108" i="4"/>
  <c r="K580" i="4"/>
  <c r="K59" i="4"/>
  <c r="K1022" i="4"/>
  <c r="K1035" i="4"/>
  <c r="K1018" i="4"/>
  <c r="K484" i="4"/>
  <c r="K913" i="4"/>
  <c r="K1016" i="4"/>
  <c r="K944" i="4"/>
  <c r="K748" i="4"/>
  <c r="K741" i="4"/>
  <c r="K686" i="4"/>
  <c r="K1031" i="4"/>
  <c r="K627" i="4"/>
  <c r="K923" i="4"/>
  <c r="K519" i="4"/>
  <c r="K855" i="4"/>
  <c r="K528" i="4"/>
  <c r="K275" i="4"/>
  <c r="K619" i="4"/>
  <c r="K635" i="4"/>
  <c r="K638" i="4"/>
  <c r="K843" i="4"/>
  <c r="K637" i="4"/>
  <c r="K169" i="4"/>
  <c r="K649" i="4"/>
  <c r="K854" i="4"/>
  <c r="K763" i="4"/>
  <c r="K70" i="4"/>
  <c r="K974" i="4"/>
  <c r="K6" i="4"/>
  <c r="K152" i="4"/>
  <c r="K754" i="4"/>
  <c r="K630" i="4"/>
  <c r="K803" i="4"/>
  <c r="K447" i="4"/>
  <c r="K912" i="4"/>
  <c r="K659" i="4"/>
  <c r="K967" i="4"/>
  <c r="K674" i="4"/>
  <c r="K948" i="4"/>
  <c r="K648" i="4"/>
  <c r="K303" i="4"/>
  <c r="K478" i="4"/>
  <c r="K488" i="4"/>
  <c r="K330" i="4"/>
  <c r="K961" i="4"/>
  <c r="K809" i="4"/>
  <c r="K505" i="4"/>
  <c r="K67" i="4"/>
  <c r="K336" i="4"/>
  <c r="K553" i="4"/>
  <c r="K525" i="4"/>
  <c r="K537" i="4"/>
  <c r="K806" i="4"/>
  <c r="K868" i="4"/>
  <c r="K168" i="4"/>
  <c r="K772" i="4"/>
  <c r="K828" i="4"/>
  <c r="K867" i="4"/>
  <c r="K318" i="4"/>
  <c r="K899" i="4"/>
  <c r="K155" i="4"/>
  <c r="K291" i="4"/>
  <c r="K370" i="4"/>
  <c r="K381" i="4"/>
  <c r="K550" i="4"/>
  <c r="K611" i="4"/>
  <c r="K709" i="4"/>
  <c r="K451" i="4"/>
  <c r="K920" i="4"/>
  <c r="K932" i="4"/>
  <c r="K201" i="4"/>
  <c r="K254" i="4"/>
  <c r="K711" i="4"/>
  <c r="K602" i="4"/>
  <c r="K382" i="4"/>
  <c r="K441" i="4"/>
  <c r="K952" i="4"/>
  <c r="K579" i="4"/>
  <c r="K587" i="4"/>
  <c r="K590" i="4"/>
  <c r="K236" i="4"/>
  <c r="K801" i="4"/>
  <c r="K911" i="4"/>
  <c r="K915" i="4"/>
  <c r="K633" i="4"/>
  <c r="K240" i="4"/>
  <c r="K722" i="4"/>
  <c r="K901" i="4"/>
  <c r="K931" i="4"/>
  <c r="K401" i="4"/>
  <c r="K341" i="4"/>
  <c r="K678" i="4"/>
  <c r="K14" i="4"/>
  <c r="K492" i="4"/>
  <c r="K448" i="4"/>
  <c r="K565" i="4"/>
  <c r="K538" i="4"/>
  <c r="K23" i="4"/>
  <c r="K357" i="4"/>
  <c r="K414" i="4"/>
  <c r="K180" i="4"/>
  <c r="K575" i="4"/>
  <c r="K681" i="4"/>
  <c r="K682" i="4"/>
  <c r="K728" i="4"/>
  <c r="K773" i="4"/>
  <c r="K710" i="4"/>
  <c r="K373" i="4"/>
  <c r="K310" i="4"/>
  <c r="K513" i="4"/>
  <c r="K781" i="4"/>
  <c r="K581" i="4"/>
  <c r="K833" i="4"/>
  <c r="K594" i="4"/>
  <c r="K675" i="4"/>
  <c r="K683" i="4"/>
  <c r="K248" i="4"/>
  <c r="K200" i="4"/>
  <c r="K979" i="4"/>
  <c r="K545" i="4"/>
  <c r="K165" i="4"/>
  <c r="K405" i="4"/>
  <c r="K730" i="4"/>
  <c r="K124" i="4"/>
  <c r="K392" i="4"/>
  <c r="K731" i="4"/>
  <c r="K88" i="4"/>
  <c r="K142" i="4"/>
  <c r="K292" i="4"/>
  <c r="K454" i="4"/>
  <c r="K512" i="4"/>
  <c r="K981" i="4"/>
  <c r="K918" i="4"/>
  <c r="K742" i="4"/>
  <c r="K661" i="4"/>
  <c r="K47" i="4"/>
  <c r="K453" i="4"/>
  <c r="K782" i="4"/>
  <c r="K893" i="4"/>
  <c r="K212" i="4"/>
  <c r="K610" i="4"/>
  <c r="K425" i="4"/>
  <c r="K822" i="4"/>
  <c r="K662" i="4"/>
  <c r="K863" i="4"/>
  <c r="K699" i="4"/>
  <c r="K35" i="4"/>
  <c r="K860" i="4"/>
  <c r="K225" i="4"/>
  <c r="K181" i="4"/>
  <c r="K194" i="4"/>
  <c r="K300" i="4"/>
  <c r="K569" i="4"/>
  <c r="K870" i="4"/>
  <c r="K57" i="4"/>
  <c r="K115" i="4"/>
  <c r="K101" i="4"/>
  <c r="K233" i="4"/>
  <c r="K61" i="4"/>
  <c r="K1014" i="4"/>
  <c r="K229" i="4"/>
  <c r="K600" i="4"/>
  <c r="K106" i="4"/>
  <c r="K244" i="4"/>
  <c r="K235" i="4"/>
  <c r="K871" i="4"/>
  <c r="K1009" i="4"/>
  <c r="K52" i="4"/>
  <c r="K246" i="4"/>
  <c r="K104" i="4"/>
  <c r="K671" i="4"/>
  <c r="K495" i="4"/>
  <c r="K1012" i="4"/>
  <c r="K2" i="4"/>
  <c r="K227" i="4"/>
  <c r="K193" i="4"/>
  <c r="K95" i="4"/>
  <c r="K988" i="4"/>
  <c r="K982" i="4"/>
  <c r="K910" i="4"/>
  <c r="K230" i="4"/>
  <c r="K1000" i="4"/>
  <c r="K991" i="4"/>
  <c r="K71" i="4"/>
  <c r="K874" i="4"/>
  <c r="K997" i="4"/>
  <c r="K1027" i="4"/>
  <c r="K985" i="4"/>
  <c r="K1017" i="4"/>
  <c r="K998" i="4"/>
  <c r="K228" i="4"/>
  <c r="K599" i="4"/>
  <c r="K241" i="4"/>
  <c r="K996" i="4"/>
  <c r="K122" i="4"/>
  <c r="K160" i="4"/>
  <c r="K214" i="4"/>
  <c r="K221" i="4"/>
  <c r="K383" i="4"/>
  <c r="K842" i="4"/>
  <c r="K410" i="4"/>
  <c r="K435" i="4"/>
  <c r="K522" i="4"/>
  <c r="K542" i="4"/>
  <c r="K559" i="4"/>
  <c r="K890" i="4"/>
  <c r="K595" i="4"/>
  <c r="K658" i="4"/>
  <c r="K668" i="4"/>
  <c r="K437" i="4"/>
  <c r="K693" i="4"/>
  <c r="K725" i="4"/>
  <c r="K311" i="4"/>
  <c r="K146" i="4"/>
  <c r="K799" i="4"/>
  <c r="K251" i="4"/>
  <c r="K309" i="4"/>
  <c r="K358" i="4"/>
  <c r="K564" i="4"/>
  <c r="K68" i="4"/>
  <c r="K817" i="4"/>
  <c r="K786" i="4"/>
  <c r="K776" i="4"/>
  <c r="K857" i="4"/>
  <c r="K933" i="4"/>
  <c r="K285" i="4"/>
  <c r="K789" i="4"/>
  <c r="K639" i="4"/>
  <c r="K779" i="4"/>
  <c r="K761" i="4"/>
  <c r="K780" i="4"/>
  <c r="K276" i="4"/>
  <c r="K652" i="4"/>
  <c r="K374" i="4"/>
  <c r="K480" i="4"/>
  <c r="K578" i="4"/>
  <c r="K218" i="4"/>
  <c r="K783" i="4"/>
  <c r="K796" i="4"/>
  <c r="K667" i="4"/>
  <c r="K937" i="4"/>
  <c r="K823" i="4"/>
  <c r="K755" i="4"/>
  <c r="K791" i="4"/>
  <c r="K934" i="4"/>
  <c r="K5" i="4"/>
  <c r="K48" i="4"/>
  <c r="K73" i="4"/>
  <c r="K121" i="4"/>
  <c r="K153" i="4"/>
  <c r="K253" i="4"/>
  <c r="K252" i="4"/>
  <c r="K159" i="4"/>
  <c r="K456" i="4"/>
  <c r="K40" i="4"/>
  <c r="K727" i="4"/>
  <c r="K479" i="4"/>
  <c r="K411" i="4"/>
  <c r="K939" i="4"/>
  <c r="K50" i="4"/>
  <c r="K946" i="4"/>
  <c r="K640" i="4"/>
  <c r="K521" i="4"/>
  <c r="K250" i="4"/>
  <c r="K28" i="4"/>
  <c r="K269" i="4"/>
  <c r="K685" i="4"/>
  <c r="K980" i="4"/>
  <c r="K881" i="4"/>
  <c r="K135" i="4"/>
  <c r="K766" i="4"/>
  <c r="K721" i="4"/>
  <c r="K608" i="4"/>
  <c r="K584" i="4"/>
  <c r="K753" i="4"/>
  <c r="K576" i="4"/>
  <c r="K532" i="4"/>
  <c r="K695" i="4"/>
  <c r="K970" i="4"/>
  <c r="K177" i="4"/>
  <c r="K298" i="4"/>
  <c r="K816" i="4"/>
  <c r="K293" i="4"/>
  <c r="K768" i="4"/>
  <c r="K323" i="4"/>
  <c r="K220" i="4"/>
  <c r="K462" i="4"/>
  <c r="K655" i="4"/>
  <c r="K406" i="4"/>
  <c r="K416" i="4"/>
  <c r="K222" i="4"/>
  <c r="K818" i="4"/>
  <c r="K74" i="4"/>
  <c r="K474" i="4"/>
  <c r="K296" i="4"/>
  <c r="K778" i="4"/>
  <c r="K75" i="4"/>
  <c r="K424" i="4"/>
  <c r="K247" i="4"/>
  <c r="K951" i="4"/>
  <c r="K123" i="4"/>
  <c r="K178" i="4"/>
  <c r="K747" i="4"/>
  <c r="K746" i="4"/>
  <c r="K524" i="4"/>
  <c r="K797" i="4"/>
  <c r="K807" i="4"/>
  <c r="K498" i="4"/>
  <c r="K739" i="4"/>
  <c r="K960" i="4"/>
  <c r="K412" i="4"/>
  <c r="K825" i="4"/>
  <c r="K125" i="4"/>
  <c r="K306" i="4"/>
  <c r="K897" i="4"/>
  <c r="K299" i="4"/>
  <c r="K827" i="4"/>
  <c r="K398" i="4"/>
  <c r="K560" i="4"/>
  <c r="K305" i="4"/>
  <c r="K958" i="4"/>
  <c r="K333" i="4"/>
  <c r="K314" i="4"/>
  <c r="K520" i="4"/>
  <c r="K892" i="4"/>
  <c r="K759" i="4"/>
  <c r="K526" i="4"/>
  <c r="K591" i="4"/>
  <c r="K428" i="4"/>
  <c r="K64" i="4"/>
  <c r="K862" i="4"/>
  <c r="K861" i="4"/>
  <c r="K938" i="4"/>
  <c r="K158" i="4"/>
  <c r="K632" i="4"/>
  <c r="K688" i="4"/>
  <c r="K832" i="4"/>
  <c r="K883" i="4"/>
  <c r="K284" i="4"/>
  <c r="K977" i="4"/>
  <c r="K402" i="4"/>
  <c r="K475" i="4"/>
  <c r="K626" i="4"/>
  <c r="K511" i="4"/>
  <c r="K636" i="4"/>
  <c r="K895" i="4"/>
  <c r="K885" i="4"/>
  <c r="K499" i="4"/>
  <c r="K203" i="4"/>
  <c r="K440" i="4"/>
  <c r="K756" i="4"/>
  <c r="K556" i="4"/>
  <c r="K624" i="4"/>
  <c r="K676" i="4"/>
  <c r="K777" i="4"/>
  <c r="K176" i="4"/>
  <c r="K925" i="4"/>
  <c r="K315" i="4"/>
  <c r="K903" i="4"/>
  <c r="K118" i="4"/>
  <c r="K650" i="4"/>
  <c r="K376" i="4"/>
  <c r="K485" i="4"/>
  <c r="K506" i="4"/>
  <c r="K404" i="4"/>
  <c r="K733" i="4"/>
  <c r="K929" i="4"/>
  <c r="K39" i="4"/>
  <c r="K344" i="4"/>
  <c r="K345" i="4"/>
  <c r="K387" i="4"/>
  <c r="K400" i="4"/>
  <c r="K423" i="4"/>
  <c r="K459" i="4"/>
  <c r="K729" i="4"/>
  <c r="K770" i="4"/>
  <c r="K151" i="4"/>
  <c r="K966" i="4"/>
  <c r="K631" i="4"/>
  <c r="K36" i="4"/>
  <c r="K216" i="4"/>
  <c r="K539" i="4"/>
  <c r="K555" i="4"/>
  <c r="K940" i="4"/>
  <c r="K691" i="4"/>
  <c r="K360" i="4"/>
  <c r="K808" i="4"/>
  <c r="K971" i="4"/>
  <c r="K645" i="4"/>
  <c r="K737" i="4"/>
  <c r="K490" i="4"/>
  <c r="K78" i="4"/>
  <c r="K261" i="4"/>
  <c r="K432" i="4"/>
  <c r="K898" i="4"/>
  <c r="K902" i="4"/>
  <c r="K471" i="4"/>
  <c r="K279" i="4"/>
  <c r="K38" i="4"/>
  <c r="K394" i="4"/>
  <c r="K628" i="4"/>
  <c r="K322" i="4"/>
  <c r="K395" i="4"/>
  <c r="K206" i="4"/>
  <c r="K396" i="4"/>
  <c r="K421" i="4"/>
  <c r="K549" i="4"/>
  <c r="K607" i="4"/>
  <c r="K718" i="4"/>
  <c r="K914" i="4"/>
  <c r="K717" i="4"/>
  <c r="K609" i="4"/>
  <c r="K24" i="4"/>
  <c r="K468" i="4"/>
  <c r="K1042" i="4"/>
  <c r="K183" i="4"/>
  <c r="K625" i="4"/>
  <c r="K147" i="4"/>
  <c r="K646" i="4"/>
  <c r="K680" i="4"/>
  <c r="K700" i="4"/>
  <c r="K701" i="4"/>
  <c r="K765" i="4"/>
  <c r="K720" i="4"/>
  <c r="K810" i="4"/>
  <c r="K476" i="4"/>
  <c r="K965" i="4"/>
  <c r="K1037" i="4"/>
  <c r="K30" i="4"/>
  <c r="K185" i="4"/>
  <c r="K489" i="4"/>
  <c r="K509" i="4"/>
  <c r="K1040" i="4"/>
  <c r="K956" i="4"/>
  <c r="K43" i="4"/>
  <c r="K517" i="4"/>
  <c r="K706" i="4"/>
  <c r="K930" i="4"/>
  <c r="K705" i="4"/>
  <c r="K286" i="4"/>
  <c r="K223" i="4"/>
  <c r="K467" i="4"/>
  <c r="K12" i="4"/>
  <c r="L837" i="4"/>
  <c r="L503" i="4"/>
  <c r="L126" i="4"/>
  <c r="L501" i="4"/>
  <c r="L433" i="4"/>
  <c r="L393" i="4"/>
  <c r="L13" i="4"/>
  <c r="L694" i="4"/>
  <c r="L838" i="4"/>
  <c r="L175" i="4"/>
  <c r="L89" i="4"/>
  <c r="L96" i="4"/>
  <c r="L736" i="4"/>
  <c r="L219" i="4"/>
  <c r="L815" i="4"/>
  <c r="L566" i="4"/>
  <c r="L643" i="4"/>
  <c r="L403" i="4"/>
  <c r="L924" i="4"/>
  <c r="L936" i="4"/>
  <c r="L162" i="4"/>
  <c r="L17" i="4"/>
  <c r="L33" i="4"/>
  <c r="L368" i="4"/>
  <c r="L83" i="4"/>
  <c r="L156" i="4"/>
  <c r="L355" i="4"/>
  <c r="L337" i="4"/>
  <c r="L968" i="4"/>
  <c r="L263" i="4"/>
  <c r="L787" i="4"/>
  <c r="L945" i="4"/>
  <c r="L117" i="4"/>
  <c r="L198" i="4"/>
  <c r="L99" i="4"/>
  <c r="L792" i="4"/>
  <c r="L419" i="4"/>
  <c r="L864" i="4"/>
  <c r="L199" i="4"/>
  <c r="L546" i="4"/>
  <c r="L273" i="4"/>
  <c r="L969" i="4"/>
  <c r="L907" i="4"/>
  <c r="L19" i="4"/>
  <c r="L486" i="4"/>
  <c r="L919" i="4"/>
  <c r="L976" i="4"/>
  <c r="L954" i="4"/>
  <c r="L20" i="4"/>
  <c r="L316" i="4"/>
  <c r="L350" i="4"/>
  <c r="L445" i="4"/>
  <c r="L173" i="4"/>
  <c r="L672" i="4"/>
  <c r="L384" i="4"/>
  <c r="L724" i="4"/>
  <c r="L735" i="4"/>
  <c r="L734" i="4"/>
  <c r="L769" i="4"/>
  <c r="L1039" i="4"/>
  <c r="L44" i="4"/>
  <c r="L942" i="4"/>
  <c r="L171" i="4"/>
  <c r="L826" i="4"/>
  <c r="L719" i="4"/>
  <c r="L592" i="4"/>
  <c r="L905" i="4"/>
  <c r="L829" i="4"/>
  <c r="L354" i="4"/>
  <c r="L167" i="4"/>
  <c r="L189" i="4"/>
  <c r="L713" i="4"/>
  <c r="L217" i="4"/>
  <c r="L287" i="4"/>
  <c r="L190" i="4"/>
  <c r="L87" i="4"/>
  <c r="L332" i="4"/>
  <c r="L805" i="4"/>
  <c r="L343" i="4"/>
  <c r="L692" i="4"/>
  <c r="L477" i="4"/>
  <c r="L351" i="4"/>
  <c r="L131" i="4"/>
  <c r="L745" i="4"/>
  <c r="L802" i="4"/>
  <c r="L959" i="4"/>
  <c r="L319" i="4"/>
  <c r="L338" i="4"/>
  <c r="L457" i="4"/>
  <c r="L320" i="4"/>
  <c r="L8" i="4"/>
  <c r="L51" i="4"/>
  <c r="L397" i="4"/>
  <c r="L904" i="4"/>
  <c r="L657" i="4"/>
  <c r="L449" i="4"/>
  <c r="L684" i="4"/>
  <c r="L689" i="4"/>
  <c r="L800" i="4"/>
  <c r="L46" i="4"/>
  <c r="L80" i="4"/>
  <c r="L653" i="4"/>
  <c r="L191" i="4"/>
  <c r="L654" i="4"/>
  <c r="L707" i="4"/>
  <c r="L793" i="4"/>
  <c r="L716" i="4"/>
  <c r="L774" i="4"/>
  <c r="L215" i="4"/>
  <c r="L869" i="4"/>
  <c r="L372" i="4"/>
  <c r="L188" i="4"/>
  <c r="L458" i="4"/>
  <c r="L497" i="4"/>
  <c r="L623" i="4"/>
  <c r="L210" i="4"/>
  <c r="L255" i="4"/>
  <c r="L563" i="4"/>
  <c r="L450" i="4"/>
  <c r="L896" i="4"/>
  <c r="L552" i="4"/>
  <c r="L32" i="4"/>
  <c r="L282" i="4"/>
  <c r="L184" i="4"/>
  <c r="L270" i="4"/>
  <c r="L348" i="4"/>
  <c r="L413" i="4"/>
  <c r="L554" i="4"/>
  <c r="L762" i="4"/>
  <c r="L804" i="4"/>
  <c r="L852" i="4"/>
  <c r="L820" i="4"/>
  <c r="L926" i="4"/>
  <c r="L271" i="4"/>
  <c r="L76" i="4"/>
  <c r="L281" i="4"/>
  <c r="L464" i="4"/>
  <c r="L460" i="4"/>
  <c r="L31" i="4"/>
  <c r="L651" i="4"/>
  <c r="L698" i="4"/>
  <c r="L712" i="4"/>
  <c r="L726" i="4"/>
  <c r="L204" i="4"/>
  <c r="L41" i="4"/>
  <c r="L830" i="4"/>
  <c r="L738" i="4"/>
  <c r="L277" i="4"/>
  <c r="L744" i="4"/>
  <c r="L928" i="4"/>
  <c r="L583" i="4"/>
  <c r="L288" i="4"/>
  <c r="L15" i="4"/>
  <c r="L844" i="4"/>
  <c r="L27" i="4"/>
  <c r="L972" i="4"/>
  <c r="L841" i="4"/>
  <c r="L208" i="4"/>
  <c r="L363" i="4"/>
  <c r="L865" i="4"/>
  <c r="L290" i="4"/>
  <c r="L144" i="4"/>
  <c r="L847" i="4"/>
  <c r="L848" i="4"/>
  <c r="L170" i="4"/>
  <c r="L224" i="4"/>
  <c r="L814" i="4"/>
  <c r="L879" i="4"/>
  <c r="L145" i="4"/>
  <c r="L957" i="4"/>
  <c r="L962" i="4"/>
  <c r="L426" i="4"/>
  <c r="L202" i="4"/>
  <c r="L850" i="4"/>
  <c r="L195" i="4"/>
  <c r="L196" i="4"/>
  <c r="L34" i="4"/>
  <c r="L213" i="4"/>
  <c r="L272" i="4"/>
  <c r="L197" i="4"/>
  <c r="L211" i="4"/>
  <c r="L834" i="4"/>
  <c r="L308" i="4"/>
  <c r="L470" i="4"/>
  <c r="L328" i="4"/>
  <c r="L386" i="4"/>
  <c r="L407" i="4"/>
  <c r="L356" i="4"/>
  <c r="L840" i="4"/>
  <c r="L446" i="4"/>
  <c r="L504" i="4"/>
  <c r="L65" i="4"/>
  <c r="L378" i="4"/>
  <c r="L510" i="4"/>
  <c r="L849" i="4"/>
  <c r="L10" i="4"/>
  <c r="L642" i="4"/>
  <c r="L679" i="4"/>
  <c r="L886" i="4"/>
  <c r="L493" i="4"/>
  <c r="L836" i="4"/>
  <c r="L845" i="4"/>
  <c r="L163" i="4"/>
  <c r="L186" i="4"/>
  <c r="L853" i="4"/>
  <c r="L953" i="4"/>
  <c r="L732" i="4"/>
  <c r="L891" i="4"/>
  <c r="L326" i="4"/>
  <c r="L262" i="4"/>
  <c r="L491" i="4"/>
  <c r="L586" i="4"/>
  <c r="L593" i="4"/>
  <c r="L634" i="4"/>
  <c r="L507" i="4"/>
  <c r="L605" i="4"/>
  <c r="L785" i="4"/>
  <c r="L882" i="4"/>
  <c r="L973" i="4"/>
  <c r="L119" i="4"/>
  <c r="L900" i="4"/>
  <c r="L187" i="4"/>
  <c r="L771" i="4"/>
  <c r="L775" i="4"/>
  <c r="L547" i="4"/>
  <c r="L143" i="4"/>
  <c r="L851" i="4"/>
  <c r="L964" i="4"/>
  <c r="L379" i="4"/>
  <c r="L487" i="4"/>
  <c r="L561" i="4"/>
  <c r="L656" i="4"/>
  <c r="L129" i="4"/>
  <c r="L72" i="4"/>
  <c r="L660" i="4"/>
  <c r="L629" i="4"/>
  <c r="L148" i="4"/>
  <c r="L313" i="4"/>
  <c r="L515" i="4"/>
  <c r="L665" i="4"/>
  <c r="L697" i="4"/>
  <c r="L702" i="4"/>
  <c r="L149" i="4"/>
  <c r="L172" i="4"/>
  <c r="L257" i="4"/>
  <c r="L399" i="4"/>
  <c r="L461" i="4"/>
  <c r="L975" i="4"/>
  <c r="L465" i="4"/>
  <c r="L508" i="4"/>
  <c r="L943" i="4"/>
  <c r="L409" i="4"/>
  <c r="L947" i="4"/>
  <c r="L523" i="4"/>
  <c r="L280" i="4"/>
  <c r="L889" i="4"/>
  <c r="L182" i="4"/>
  <c r="L434" i="4"/>
  <c r="L819" i="4"/>
  <c r="L16" i="4"/>
  <c r="L466" i="4"/>
  <c r="L364" i="4"/>
  <c r="L880" i="4"/>
  <c r="L84" i="4"/>
  <c r="L767" i="4"/>
  <c r="L535" i="4"/>
  <c r="L502" i="4"/>
  <c r="L935" i="4"/>
  <c r="L166" i="4"/>
  <c r="L45" i="4"/>
  <c r="L249" i="4"/>
  <c r="L422" i="4"/>
  <c r="L533" i="4"/>
  <c r="L821" i="4"/>
  <c r="L77" i="4"/>
  <c r="L49" i="4"/>
  <c r="L150" i="4"/>
  <c r="L369" i="4"/>
  <c r="L527" i="4"/>
  <c r="L606" i="4"/>
  <c r="L265" i="4"/>
  <c r="L264" i="4"/>
  <c r="L1038" i="4"/>
  <c r="L367" i="4"/>
  <c r="L174" i="4"/>
  <c r="L274" i="4"/>
  <c r="L596" i="4"/>
  <c r="L408" i="4"/>
  <c r="L157" i="4"/>
  <c r="L540" i="4"/>
  <c r="L673" i="4"/>
  <c r="L858" i="4"/>
  <c r="L207" i="4"/>
  <c r="L541" i="4"/>
  <c r="L127" i="4"/>
  <c r="L442" i="4"/>
  <c r="L362" i="4"/>
  <c r="L455" i="4"/>
  <c r="L390" i="4"/>
  <c r="L389" i="4"/>
  <c r="L278" i="4"/>
  <c r="L1041" i="4"/>
  <c r="L740" i="4"/>
  <c r="L921" i="4"/>
  <c r="L295" i="4"/>
  <c r="L835" i="4"/>
  <c r="L950" i="4"/>
  <c r="L452" i="4"/>
  <c r="L831" i="4"/>
  <c r="L444" i="4"/>
  <c r="L703" i="4"/>
  <c r="L331" i="4"/>
  <c r="L301" i="4"/>
  <c r="L209" i="4"/>
  <c r="L750" i="4"/>
  <c r="L614" i="4"/>
  <c r="L615" i="4"/>
  <c r="L327" i="4"/>
  <c r="L365" i="4"/>
  <c r="L894" i="4"/>
  <c r="L366" i="4"/>
  <c r="L751" i="4"/>
  <c r="L443" i="4"/>
  <c r="L764" i="4"/>
  <c r="L130" i="4"/>
  <c r="L941" i="4"/>
  <c r="L963" i="4"/>
  <c r="L589" i="4"/>
  <c r="L29" i="4"/>
  <c r="L154" i="4"/>
  <c r="L342" i="4"/>
  <c r="L346" i="4"/>
  <c r="L677" i="4"/>
  <c r="L375" i="4"/>
  <c r="L431" i="4"/>
  <c r="L3" i="4"/>
  <c r="L329" i="4"/>
  <c r="L906" i="4"/>
  <c r="L297" i="4"/>
  <c r="L641" i="4"/>
  <c r="L518" i="4"/>
  <c r="L790" i="4"/>
  <c r="L85" i="4"/>
  <c r="L758" i="4"/>
  <c r="L757" i="4"/>
  <c r="L205" i="4"/>
  <c r="L352" i="4"/>
  <c r="L978" i="4"/>
  <c r="L66" i="4"/>
  <c r="L666" i="4"/>
  <c r="L548" i="4"/>
  <c r="L438" i="4"/>
  <c r="L514" i="4"/>
  <c r="L321" i="4"/>
  <c r="L557" i="4"/>
  <c r="L349" i="4"/>
  <c r="L361" i="4"/>
  <c r="L302" i="4"/>
  <c r="L536" i="4"/>
  <c r="L752" i="4"/>
  <c r="L340" i="4"/>
  <c r="L927" i="4"/>
  <c r="L916" i="4"/>
  <c r="L473" i="4"/>
  <c r="L949" i="4"/>
  <c r="L644" i="4"/>
  <c r="L472" i="4"/>
  <c r="L917" i="4"/>
  <c r="L794" i="4"/>
  <c r="L86" i="4"/>
  <c r="L530" i="4"/>
  <c r="L887" i="4"/>
  <c r="L955" i="4"/>
  <c r="L613" i="4"/>
  <c r="L304" i="4"/>
  <c r="L760" i="4"/>
  <c r="L723" i="4"/>
  <c r="L622" i="4"/>
  <c r="L551" i="4"/>
  <c r="L388" i="4"/>
  <c r="L531" i="4"/>
  <c r="L436" i="4"/>
  <c r="L585" i="4"/>
  <c r="L164" i="4"/>
  <c r="L647" i="4"/>
  <c r="L788" i="4"/>
  <c r="L866" i="4"/>
  <c r="L567" i="4"/>
  <c r="L529" i="4"/>
  <c r="L582" i="4"/>
  <c r="L715" i="4"/>
  <c r="L690" i="4"/>
  <c r="L481" i="4"/>
  <c r="L439" i="4"/>
  <c r="L714" i="4"/>
  <c r="L97" i="4"/>
  <c r="L335" i="4"/>
  <c r="L558" i="4"/>
  <c r="L612" i="4"/>
  <c r="L664" i="4"/>
  <c r="L37" i="4"/>
  <c r="L92" i="4"/>
  <c r="L743" i="4"/>
  <c r="L572" i="4"/>
  <c r="L256" i="4"/>
  <c r="L483" i="4"/>
  <c r="L380" i="4"/>
  <c r="L353" i="4"/>
  <c r="L141" i="4"/>
  <c r="L798" i="4"/>
  <c r="L663" i="4"/>
  <c r="L494" i="4"/>
  <c r="L260" i="4"/>
  <c r="L417" i="4"/>
  <c r="L25" i="4"/>
  <c r="L415" i="4"/>
  <c r="L283" i="4"/>
  <c r="L294" i="4"/>
  <c r="L418" i="4"/>
  <c r="L500" i="4"/>
  <c r="L377" i="4"/>
  <c r="L161" i="4"/>
  <c r="L621" i="4"/>
  <c r="L325" i="4"/>
  <c r="L469" i="4"/>
  <c r="L616" i="4"/>
  <c r="L784" i="4"/>
  <c r="L811" i="4"/>
  <c r="L603" i="4"/>
  <c r="L120" i="4"/>
  <c r="L516" i="4"/>
  <c r="L1043" i="4"/>
  <c r="L258" i="4"/>
  <c r="L289" i="4"/>
  <c r="L391" i="4"/>
  <c r="L133" i="4"/>
  <c r="L385" i="4"/>
  <c r="L116" i="4"/>
  <c r="L420" i="4"/>
  <c r="L334" i="4"/>
  <c r="L132" i="4"/>
  <c r="L812" i="4"/>
  <c r="L7" i="4"/>
  <c r="L618" i="4"/>
  <c r="L134" i="4"/>
  <c r="L708" i="4"/>
  <c r="L1011" i="4"/>
  <c r="L873" i="4"/>
  <c r="L139" i="4"/>
  <c r="L1029" i="4"/>
  <c r="L496" i="4"/>
  <c r="L4" i="4"/>
  <c r="L268" i="4"/>
  <c r="L669" i="4"/>
  <c r="L234" i="4"/>
  <c r="L908" i="4"/>
  <c r="L91" i="4"/>
  <c r="L993" i="4"/>
  <c r="L1004" i="4"/>
  <c r="L1008" i="4"/>
  <c r="L598" i="4"/>
  <c r="L100" i="4"/>
  <c r="L990" i="4"/>
  <c r="L82" i="4"/>
  <c r="L102" i="4"/>
  <c r="L105" i="4"/>
  <c r="L1026" i="4"/>
  <c r="L878" i="4"/>
  <c r="L463" i="4"/>
  <c r="L111" i="4"/>
  <c r="L267" i="4"/>
  <c r="L570" i="4"/>
  <c r="L909" i="4"/>
  <c r="L1007" i="4"/>
  <c r="L994" i="4"/>
  <c r="L53" i="4"/>
  <c r="L62" i="4"/>
  <c r="L22" i="4"/>
  <c r="L21" i="4"/>
  <c r="L11" i="4"/>
  <c r="L696" i="4"/>
  <c r="L138" i="4"/>
  <c r="L79" i="4"/>
  <c r="L324" i="4"/>
  <c r="L137" i="4"/>
  <c r="L94" i="4"/>
  <c r="L242" i="4"/>
  <c r="L307" i="4"/>
  <c r="L987" i="4"/>
  <c r="L109" i="4"/>
  <c r="L266" i="4"/>
  <c r="L839" i="4"/>
  <c r="L999" i="4"/>
  <c r="L312" i="4"/>
  <c r="L56" i="4"/>
  <c r="L339" i="4"/>
  <c r="L81" i="4"/>
  <c r="L620" i="4"/>
  <c r="L140" i="4"/>
  <c r="L238" i="4"/>
  <c r="L876" i="4"/>
  <c r="L1005" i="4"/>
  <c r="L482" i="4"/>
  <c r="L984" i="4"/>
  <c r="L601" i="4"/>
  <c r="L232" i="4"/>
  <c r="L1023" i="4"/>
  <c r="L872" i="4"/>
  <c r="L93" i="4"/>
  <c r="L243" i="4"/>
  <c r="L110" i="4"/>
  <c r="L114" i="4"/>
  <c r="L995" i="4"/>
  <c r="L1013" i="4"/>
  <c r="L427" i="4"/>
  <c r="L989" i="4"/>
  <c r="L983" i="4"/>
  <c r="L1028" i="4"/>
  <c r="L429" i="4"/>
  <c r="L113" i="4"/>
  <c r="L884" i="4"/>
  <c r="L1030" i="4"/>
  <c r="L371" i="4"/>
  <c r="L597" i="4"/>
  <c r="L58" i="4"/>
  <c r="L112" i="4"/>
  <c r="L60" i="4"/>
  <c r="L63" i="4"/>
  <c r="L1002" i="4"/>
  <c r="L1020" i="4"/>
  <c r="L54" i="4"/>
  <c r="L55" i="4"/>
  <c r="L1019" i="4"/>
  <c r="L1044" i="4"/>
  <c r="L1021" i="4"/>
  <c r="L192" i="4"/>
  <c r="L239" i="4"/>
  <c r="L922" i="4"/>
  <c r="L359" i="4"/>
  <c r="L573" i="4"/>
  <c r="L534" i="4"/>
  <c r="L562" i="4"/>
  <c r="L237" i="4"/>
  <c r="L1024" i="4"/>
  <c r="L543" i="4"/>
  <c r="L1010" i="4"/>
  <c r="L1003" i="4"/>
  <c r="L9" i="4"/>
  <c r="L107" i="4"/>
  <c r="L795" i="4"/>
  <c r="L1001" i="4"/>
  <c r="L231" i="4"/>
  <c r="L98" i="4"/>
  <c r="L1036" i="4"/>
  <c r="L90" i="4"/>
  <c r="L226" i="4"/>
  <c r="L617" i="4"/>
  <c r="L1032" i="4"/>
  <c r="L1034" i="4"/>
  <c r="L574" i="4"/>
  <c r="L986" i="4"/>
  <c r="L1033" i="4"/>
  <c r="L571" i="4"/>
  <c r="L1015" i="4"/>
  <c r="L588" i="4"/>
  <c r="L888" i="4"/>
  <c r="L856" i="4"/>
  <c r="L992" i="4"/>
  <c r="L875" i="4"/>
  <c r="L430" i="4"/>
  <c r="L136" i="4"/>
  <c r="L259" i="4"/>
  <c r="L687" i="4"/>
  <c r="L179" i="4"/>
  <c r="L577" i="4"/>
  <c r="L347" i="4"/>
  <c r="L245" i="4"/>
  <c r="L103" i="4"/>
  <c r="L877" i="4"/>
  <c r="L18" i="4"/>
  <c r="L704" i="4"/>
  <c r="L846" i="4"/>
  <c r="L108" i="4"/>
  <c r="L580" i="4"/>
  <c r="L59" i="4"/>
  <c r="L1022" i="4"/>
  <c r="L1035" i="4"/>
  <c r="L1018" i="4"/>
  <c r="L484" i="4"/>
  <c r="L913" i="4"/>
  <c r="L1016" i="4"/>
  <c r="L944" i="4"/>
  <c r="L748" i="4"/>
  <c r="L741" i="4"/>
  <c r="L686" i="4"/>
  <c r="L1031" i="4"/>
  <c r="L627" i="4"/>
  <c r="L923" i="4"/>
  <c r="L519" i="4"/>
  <c r="L855" i="4"/>
  <c r="L528" i="4"/>
  <c r="L275" i="4"/>
  <c r="L619" i="4"/>
  <c r="L635" i="4"/>
  <c r="L638" i="4"/>
  <c r="L843" i="4"/>
  <c r="L637" i="4"/>
  <c r="L169" i="4"/>
  <c r="L649" i="4"/>
  <c r="L854" i="4"/>
  <c r="L763" i="4"/>
  <c r="L70" i="4"/>
  <c r="L974" i="4"/>
  <c r="L6" i="4"/>
  <c r="L152" i="4"/>
  <c r="L754" i="4"/>
  <c r="L630" i="4"/>
  <c r="L803" i="4"/>
  <c r="L447" i="4"/>
  <c r="L912" i="4"/>
  <c r="L659" i="4"/>
  <c r="L967" i="4"/>
  <c r="L674" i="4"/>
  <c r="L948" i="4"/>
  <c r="L648" i="4"/>
  <c r="L303" i="4"/>
  <c r="L478" i="4"/>
  <c r="L488" i="4"/>
  <c r="L330" i="4"/>
  <c r="L961" i="4"/>
  <c r="L809" i="4"/>
  <c r="L505" i="4"/>
  <c r="L67" i="4"/>
  <c r="L336" i="4"/>
  <c r="L553" i="4"/>
  <c r="L525" i="4"/>
  <c r="L537" i="4"/>
  <c r="L806" i="4"/>
  <c r="L868" i="4"/>
  <c r="L168" i="4"/>
  <c r="L772" i="4"/>
  <c r="L828" i="4"/>
  <c r="L867" i="4"/>
  <c r="L318" i="4"/>
  <c r="L899" i="4"/>
  <c r="L155" i="4"/>
  <c r="L291" i="4"/>
  <c r="L370" i="4"/>
  <c r="L381" i="4"/>
  <c r="L550" i="4"/>
  <c r="L611" i="4"/>
  <c r="L709" i="4"/>
  <c r="L451" i="4"/>
  <c r="L920" i="4"/>
  <c r="L932" i="4"/>
  <c r="L201" i="4"/>
  <c r="L254" i="4"/>
  <c r="L711" i="4"/>
  <c r="L602" i="4"/>
  <c r="L382" i="4"/>
  <c r="L441" i="4"/>
  <c r="L952" i="4"/>
  <c r="L579" i="4"/>
  <c r="L587" i="4"/>
  <c r="L590" i="4"/>
  <c r="L236" i="4"/>
  <c r="L801" i="4"/>
  <c r="L911" i="4"/>
  <c r="L915" i="4"/>
  <c r="L633" i="4"/>
  <c r="L240" i="4"/>
  <c r="L722" i="4"/>
  <c r="L901" i="4"/>
  <c r="L931" i="4"/>
  <c r="L401" i="4"/>
  <c r="L341" i="4"/>
  <c r="L678" i="4"/>
  <c r="L14" i="4"/>
  <c r="L492" i="4"/>
  <c r="L448" i="4"/>
  <c r="L565" i="4"/>
  <c r="L538" i="4"/>
  <c r="L23" i="4"/>
  <c r="L357" i="4"/>
  <c r="L414" i="4"/>
  <c r="L180" i="4"/>
  <c r="L575" i="4"/>
  <c r="L681" i="4"/>
  <c r="L682" i="4"/>
  <c r="L728" i="4"/>
  <c r="L773" i="4"/>
  <c r="L710" i="4"/>
  <c r="L373" i="4"/>
  <c r="L310" i="4"/>
  <c r="L513" i="4"/>
  <c r="L781" i="4"/>
  <c r="L581" i="4"/>
  <c r="L833" i="4"/>
  <c r="L594" i="4"/>
  <c r="L675" i="4"/>
  <c r="L683" i="4"/>
  <c r="L248" i="4"/>
  <c r="L200" i="4"/>
  <c r="L979" i="4"/>
  <c r="L545" i="4"/>
  <c r="L165" i="4"/>
  <c r="L405" i="4"/>
  <c r="L730" i="4"/>
  <c r="L124" i="4"/>
  <c r="L392" i="4"/>
  <c r="L731" i="4"/>
  <c r="L88" i="4"/>
  <c r="L142" i="4"/>
  <c r="L292" i="4"/>
  <c r="L454" i="4"/>
  <c r="L512" i="4"/>
  <c r="L981" i="4"/>
  <c r="L918" i="4"/>
  <c r="L742" i="4"/>
  <c r="L661" i="4"/>
  <c r="L47" i="4"/>
  <c r="L453" i="4"/>
  <c r="L782" i="4"/>
  <c r="L893" i="4"/>
  <c r="L212" i="4"/>
  <c r="L610" i="4"/>
  <c r="L425" i="4"/>
  <c r="L822" i="4"/>
  <c r="L662" i="4"/>
  <c r="L863" i="4"/>
  <c r="L699" i="4"/>
  <c r="L35" i="4"/>
  <c r="L860" i="4"/>
  <c r="L225" i="4"/>
  <c r="L181" i="4"/>
  <c r="L194" i="4"/>
  <c r="L300" i="4"/>
  <c r="L569" i="4"/>
  <c r="L870" i="4"/>
  <c r="L57" i="4"/>
  <c r="L115" i="4"/>
  <c r="L101" i="4"/>
  <c r="L233" i="4"/>
  <c r="L61" i="4"/>
  <c r="L1014" i="4"/>
  <c r="L229" i="4"/>
  <c r="L600" i="4"/>
  <c r="L106" i="4"/>
  <c r="L244" i="4"/>
  <c r="L235" i="4"/>
  <c r="L871" i="4"/>
  <c r="L1009" i="4"/>
  <c r="L52" i="4"/>
  <c r="L246" i="4"/>
  <c r="L104" i="4"/>
  <c r="L671" i="4"/>
  <c r="L495" i="4"/>
  <c r="L1012" i="4"/>
  <c r="L2" i="4"/>
  <c r="L227" i="4"/>
  <c r="L193" i="4"/>
  <c r="L95" i="4"/>
  <c r="L988" i="4"/>
  <c r="L982" i="4"/>
  <c r="L910" i="4"/>
  <c r="L230" i="4"/>
  <c r="L1000" i="4"/>
  <c r="L991" i="4"/>
  <c r="L71" i="4"/>
  <c r="L874" i="4"/>
  <c r="L997" i="4"/>
  <c r="L1027" i="4"/>
  <c r="L985" i="4"/>
  <c r="L1017" i="4"/>
  <c r="L998" i="4"/>
  <c r="L228" i="4"/>
  <c r="L599" i="4"/>
  <c r="L241" i="4"/>
  <c r="L996" i="4"/>
  <c r="L122" i="4"/>
  <c r="L160" i="4"/>
  <c r="L214" i="4"/>
  <c r="L221" i="4"/>
  <c r="L383" i="4"/>
  <c r="L842" i="4"/>
  <c r="L410" i="4"/>
  <c r="L435" i="4"/>
  <c r="L522" i="4"/>
  <c r="L542" i="4"/>
  <c r="L559" i="4"/>
  <c r="L890" i="4"/>
  <c r="L595" i="4"/>
  <c r="L658" i="4"/>
  <c r="L668" i="4"/>
  <c r="L437" i="4"/>
  <c r="L693" i="4"/>
  <c r="L725" i="4"/>
  <c r="L311" i="4"/>
  <c r="L146" i="4"/>
  <c r="L799" i="4"/>
  <c r="L251" i="4"/>
  <c r="L309" i="4"/>
  <c r="L358" i="4"/>
  <c r="L564" i="4"/>
  <c r="L68" i="4"/>
  <c r="L817" i="4"/>
  <c r="L786" i="4"/>
  <c r="L776" i="4"/>
  <c r="L857" i="4"/>
  <c r="L933" i="4"/>
  <c r="L285" i="4"/>
  <c r="L789" i="4"/>
  <c r="L639" i="4"/>
  <c r="L779" i="4"/>
  <c r="L761" i="4"/>
  <c r="L780" i="4"/>
  <c r="L276" i="4"/>
  <c r="L652" i="4"/>
  <c r="L374" i="4"/>
  <c r="L480" i="4"/>
  <c r="L578" i="4"/>
  <c r="L218" i="4"/>
  <c r="L783" i="4"/>
  <c r="L796" i="4"/>
  <c r="L667" i="4"/>
  <c r="L937" i="4"/>
  <c r="L823" i="4"/>
  <c r="L755" i="4"/>
  <c r="L791" i="4"/>
  <c r="L934" i="4"/>
  <c r="L5" i="4"/>
  <c r="L48" i="4"/>
  <c r="L73" i="4"/>
  <c r="L121" i="4"/>
  <c r="L153" i="4"/>
  <c r="L253" i="4"/>
  <c r="L252" i="4"/>
  <c r="L159" i="4"/>
  <c r="L456" i="4"/>
  <c r="L40" i="4"/>
  <c r="L727" i="4"/>
  <c r="L479" i="4"/>
  <c r="L411" i="4"/>
  <c r="L939" i="4"/>
  <c r="L50" i="4"/>
  <c r="L946" i="4"/>
  <c r="L640" i="4"/>
  <c r="L521" i="4"/>
  <c r="L250" i="4"/>
  <c r="L28" i="4"/>
  <c r="L269" i="4"/>
  <c r="L685" i="4"/>
  <c r="L980" i="4"/>
  <c r="L881" i="4"/>
  <c r="L135" i="4"/>
  <c r="L766" i="4"/>
  <c r="L721" i="4"/>
  <c r="L608" i="4"/>
  <c r="L584" i="4"/>
  <c r="L753" i="4"/>
  <c r="L576" i="4"/>
  <c r="L532" i="4"/>
  <c r="L695" i="4"/>
  <c r="L970" i="4"/>
  <c r="L177" i="4"/>
  <c r="L298" i="4"/>
  <c r="L816" i="4"/>
  <c r="L293" i="4"/>
  <c r="L768" i="4"/>
  <c r="L323" i="4"/>
  <c r="L220" i="4"/>
  <c r="L462" i="4"/>
  <c r="L655" i="4"/>
  <c r="L406" i="4"/>
  <c r="L416" i="4"/>
  <c r="L222" i="4"/>
  <c r="L818" i="4"/>
  <c r="L74" i="4"/>
  <c r="L474" i="4"/>
  <c r="L296" i="4"/>
  <c r="L778" i="4"/>
  <c r="L75" i="4"/>
  <c r="L424" i="4"/>
  <c r="L247" i="4"/>
  <c r="L951" i="4"/>
  <c r="L123" i="4"/>
  <c r="L178" i="4"/>
  <c r="L747" i="4"/>
  <c r="L746" i="4"/>
  <c r="L524" i="4"/>
  <c r="L797" i="4"/>
  <c r="L807" i="4"/>
  <c r="L498" i="4"/>
  <c r="L739" i="4"/>
  <c r="L960" i="4"/>
  <c r="L412" i="4"/>
  <c r="L825" i="4"/>
  <c r="L125" i="4"/>
  <c r="L306" i="4"/>
  <c r="L897" i="4"/>
  <c r="L299" i="4"/>
  <c r="L827" i="4"/>
  <c r="L398" i="4"/>
  <c r="L560" i="4"/>
  <c r="L305" i="4"/>
  <c r="L958" i="4"/>
  <c r="L333" i="4"/>
  <c r="L314" i="4"/>
  <c r="L520" i="4"/>
  <c r="L892" i="4"/>
  <c r="L759" i="4"/>
  <c r="L526" i="4"/>
  <c r="L591" i="4"/>
  <c r="L428" i="4"/>
  <c r="L64" i="4"/>
  <c r="L862" i="4"/>
  <c r="L861" i="4"/>
  <c r="L938" i="4"/>
  <c r="L158" i="4"/>
  <c r="L632" i="4"/>
  <c r="L688" i="4"/>
  <c r="L832" i="4"/>
  <c r="L883" i="4"/>
  <c r="L284" i="4"/>
  <c r="L977" i="4"/>
  <c r="L402" i="4"/>
  <c r="L475" i="4"/>
  <c r="L626" i="4"/>
  <c r="L511" i="4"/>
  <c r="L636" i="4"/>
  <c r="L895" i="4"/>
  <c r="L885" i="4"/>
  <c r="L499" i="4"/>
  <c r="L203" i="4"/>
  <c r="L440" i="4"/>
  <c r="L756" i="4"/>
  <c r="L556" i="4"/>
  <c r="L624" i="4"/>
  <c r="L676" i="4"/>
  <c r="L777" i="4"/>
  <c r="L176" i="4"/>
  <c r="L925" i="4"/>
  <c r="L315" i="4"/>
  <c r="L903" i="4"/>
  <c r="L118" i="4"/>
  <c r="L650" i="4"/>
  <c r="L376" i="4"/>
  <c r="L485" i="4"/>
  <c r="L506" i="4"/>
  <c r="L404" i="4"/>
  <c r="L733" i="4"/>
  <c r="L929" i="4"/>
  <c r="L39" i="4"/>
  <c r="L344" i="4"/>
  <c r="L345" i="4"/>
  <c r="L387" i="4"/>
  <c r="L400" i="4"/>
  <c r="L423" i="4"/>
  <c r="L459" i="4"/>
  <c r="L729" i="4"/>
  <c r="L770" i="4"/>
  <c r="L151" i="4"/>
  <c r="L966" i="4"/>
  <c r="L631" i="4"/>
  <c r="L36" i="4"/>
  <c r="L216" i="4"/>
  <c r="L539" i="4"/>
  <c r="L555" i="4"/>
  <c r="L940" i="4"/>
  <c r="L691" i="4"/>
  <c r="L360" i="4"/>
  <c r="L808" i="4"/>
  <c r="L971" i="4"/>
  <c r="L645" i="4"/>
  <c r="L737" i="4"/>
  <c r="L490" i="4"/>
  <c r="L78" i="4"/>
  <c r="L261" i="4"/>
  <c r="L432" i="4"/>
  <c r="L898" i="4"/>
  <c r="L902" i="4"/>
  <c r="L471" i="4"/>
  <c r="L279" i="4"/>
  <c r="L38" i="4"/>
  <c r="L394" i="4"/>
  <c r="L628" i="4"/>
  <c r="L322" i="4"/>
  <c r="L395" i="4"/>
  <c r="L206" i="4"/>
  <c r="L396" i="4"/>
  <c r="L421" i="4"/>
  <c r="L549" i="4"/>
  <c r="L607" i="4"/>
  <c r="L718" i="4"/>
  <c r="L914" i="4"/>
  <c r="L717" i="4"/>
  <c r="L609" i="4"/>
  <c r="L24" i="4"/>
  <c r="L468" i="4"/>
  <c r="L1042" i="4"/>
  <c r="L183" i="4"/>
  <c r="L625" i="4"/>
  <c r="L147" i="4"/>
  <c r="L646" i="4"/>
  <c r="L680" i="4"/>
  <c r="L700" i="4"/>
  <c r="L701" i="4"/>
  <c r="L765" i="4"/>
  <c r="L720" i="4"/>
  <c r="L810" i="4"/>
  <c r="L476" i="4"/>
  <c r="L965" i="4"/>
  <c r="L1037" i="4"/>
  <c r="L30" i="4"/>
  <c r="L185" i="4"/>
  <c r="L489" i="4"/>
  <c r="L509" i="4"/>
  <c r="L1040" i="4"/>
  <c r="L956" i="4"/>
  <c r="L43" i="4"/>
  <c r="L517" i="4"/>
  <c r="L706" i="4"/>
  <c r="L930" i="4"/>
  <c r="L705" i="4"/>
  <c r="L286" i="4"/>
  <c r="L223" i="4"/>
  <c r="L467" i="4"/>
  <c r="L12" i="4"/>
  <c r="M317" i="4" l="1"/>
  <c r="M749" i="4"/>
  <c r="M813" i="4"/>
  <c r="M544" i="4"/>
  <c r="M670" i="4"/>
  <c r="M568" i="4"/>
  <c r="M604" i="4"/>
  <c r="M1025" i="4"/>
  <c r="M128" i="4"/>
  <c r="M859" i="4"/>
  <c r="M42" i="4"/>
  <c r="M824" i="4"/>
  <c r="M1006" i="4"/>
  <c r="M26" i="4"/>
  <c r="M69" i="4"/>
  <c r="B10" i="6"/>
  <c r="M583" i="4"/>
  <c r="M116" i="4"/>
  <c r="M127" i="4"/>
  <c r="M12" i="4"/>
  <c r="M489" i="4"/>
  <c r="M646" i="4"/>
  <c r="M549" i="4"/>
  <c r="M898" i="4"/>
  <c r="M555" i="4"/>
  <c r="M387" i="4"/>
  <c r="M903" i="4"/>
  <c r="M885" i="4"/>
  <c r="M632" i="4"/>
  <c r="M314" i="4"/>
  <c r="M412" i="4"/>
  <c r="M247" i="4"/>
  <c r="M462" i="4"/>
  <c r="M509" i="4"/>
  <c r="M680" i="4"/>
  <c r="M607" i="4"/>
  <c r="M902" i="4"/>
  <c r="M940" i="4"/>
  <c r="M400" i="4"/>
  <c r="M118" i="4"/>
  <c r="M499" i="4"/>
  <c r="M688" i="4"/>
  <c r="M520" i="4"/>
  <c r="M825" i="4"/>
  <c r="M951" i="4"/>
  <c r="M655" i="4"/>
  <c r="M576" i="4"/>
  <c r="M250" i="4"/>
  <c r="M467" i="4"/>
  <c r="M185" i="4"/>
  <c r="M147" i="4"/>
  <c r="M421" i="4"/>
  <c r="M432" i="4"/>
  <c r="M539" i="4"/>
  <c r="M345" i="4"/>
  <c r="M315" i="4"/>
  <c r="M895" i="4"/>
  <c r="M158" i="4"/>
  <c r="M333" i="4"/>
  <c r="M960" i="4"/>
  <c r="M424" i="4"/>
  <c r="M220" i="4"/>
  <c r="M584" i="4"/>
  <c r="M640" i="4"/>
  <c r="M153" i="4"/>
  <c r="M783" i="4"/>
  <c r="M285" i="4"/>
  <c r="M146" i="4"/>
  <c r="M435" i="4"/>
  <c r="M998" i="4"/>
  <c r="M988" i="4"/>
  <c r="M871" i="4"/>
  <c r="M870" i="4"/>
  <c r="M223" i="4"/>
  <c r="M30" i="4"/>
  <c r="M625" i="4"/>
  <c r="M396" i="4"/>
  <c r="M261" i="4"/>
  <c r="M216" i="4"/>
  <c r="M344" i="4"/>
  <c r="M925" i="4"/>
  <c r="M636" i="4"/>
  <c r="M938" i="4"/>
  <c r="M958" i="4"/>
  <c r="M739" i="4"/>
  <c r="M75" i="4"/>
  <c r="M323" i="4"/>
  <c r="M608" i="4"/>
  <c r="M946" i="4"/>
  <c r="M121" i="4"/>
  <c r="M218" i="4"/>
  <c r="M933" i="4"/>
  <c r="M311" i="4"/>
  <c r="M410" i="4"/>
  <c r="M1017" i="4"/>
  <c r="M95" i="4"/>
  <c r="M235" i="4"/>
  <c r="M569" i="4"/>
  <c r="M610" i="4"/>
  <c r="M292" i="4"/>
  <c r="M248" i="4"/>
  <c r="M728" i="4"/>
  <c r="M14" i="4"/>
  <c r="M236" i="4"/>
  <c r="M920" i="4"/>
  <c r="M828" i="4"/>
  <c r="M961" i="4"/>
  <c r="M803" i="4"/>
  <c r="M843" i="4"/>
  <c r="M741" i="4"/>
  <c r="M846" i="4"/>
  <c r="M430" i="4"/>
  <c r="M1032" i="4"/>
  <c r="M1003" i="4"/>
  <c r="M1021" i="4"/>
  <c r="M371" i="4"/>
  <c r="M110" i="4"/>
  <c r="M140" i="4"/>
  <c r="M242" i="4"/>
  <c r="M994" i="4"/>
  <c r="M82" i="4"/>
  <c r="M4" i="4"/>
  <c r="M334" i="4"/>
  <c r="M603" i="4"/>
  <c r="M283" i="4"/>
  <c r="M286" i="4"/>
  <c r="M1037" i="4"/>
  <c r="M183" i="4"/>
  <c r="M206" i="4"/>
  <c r="M78" i="4"/>
  <c r="M36" i="4"/>
  <c r="M39" i="4"/>
  <c r="M176" i="4"/>
  <c r="M511" i="4"/>
  <c r="M861" i="4"/>
  <c r="M305" i="4"/>
  <c r="M498" i="4"/>
  <c r="M778" i="4"/>
  <c r="M768" i="4"/>
  <c r="M721" i="4"/>
  <c r="M705" i="4"/>
  <c r="M965" i="4"/>
  <c r="M1042" i="4"/>
  <c r="M395" i="4"/>
  <c r="M490" i="4"/>
  <c r="M631" i="4"/>
  <c r="M929" i="4"/>
  <c r="M777" i="4"/>
  <c r="M626" i="4"/>
  <c r="M862" i="4"/>
  <c r="M560" i="4"/>
  <c r="M807" i="4"/>
  <c r="M296" i="4"/>
  <c r="M293" i="4"/>
  <c r="M766" i="4"/>
  <c r="M939" i="4"/>
  <c r="M48" i="4"/>
  <c r="M480" i="4"/>
  <c r="M776" i="4"/>
  <c r="M693" i="4"/>
  <c r="M383" i="4"/>
  <c r="M1027" i="4"/>
  <c r="M227" i="4"/>
  <c r="M106" i="4"/>
  <c r="M194" i="4"/>
  <c r="M893" i="4"/>
  <c r="M88" i="4"/>
  <c r="M675" i="4"/>
  <c r="M681" i="4"/>
  <c r="M341" i="4"/>
  <c r="M587" i="4"/>
  <c r="M709" i="4"/>
  <c r="M168" i="4"/>
  <c r="M488" i="4"/>
  <c r="M754" i="4"/>
  <c r="M635" i="4"/>
  <c r="M944" i="4"/>
  <c r="M18" i="4"/>
  <c r="M992" i="4"/>
  <c r="M226" i="4"/>
  <c r="M543" i="4"/>
  <c r="M1019" i="4"/>
  <c r="M884" i="4"/>
  <c r="M93" i="4"/>
  <c r="M81" i="4"/>
  <c r="M137" i="4"/>
  <c r="M909" i="4"/>
  <c r="M100" i="4"/>
  <c r="M1029" i="4"/>
  <c r="M784" i="4"/>
  <c r="M25" i="4"/>
  <c r="M743" i="4"/>
  <c r="M715" i="4"/>
  <c r="M551" i="4"/>
  <c r="M472" i="4"/>
  <c r="M557" i="4"/>
  <c r="M85" i="4"/>
  <c r="M342" i="4"/>
  <c r="M365" i="4"/>
  <c r="M950" i="4"/>
  <c r="M1038" i="4"/>
  <c r="M249" i="4"/>
  <c r="M819" i="4"/>
  <c r="M461" i="4"/>
  <c r="M660" i="4"/>
  <c r="M771" i="4"/>
  <c r="M491" i="4"/>
  <c r="M886" i="4"/>
  <c r="M407" i="4"/>
  <c r="M195" i="4"/>
  <c r="M847" i="4"/>
  <c r="M31" i="4"/>
  <c r="M413" i="4"/>
  <c r="M623" i="4"/>
  <c r="M191" i="4"/>
  <c r="M8" i="4"/>
  <c r="M343" i="4"/>
  <c r="M905" i="4"/>
  <c r="M384" i="4"/>
  <c r="M907" i="4"/>
  <c r="M787" i="4"/>
  <c r="M924" i="4"/>
  <c r="M930" i="4"/>
  <c r="M476" i="4"/>
  <c r="M468" i="4"/>
  <c r="M322" i="4"/>
  <c r="M737" i="4"/>
  <c r="M966" i="4"/>
  <c r="M733" i="4"/>
  <c r="M676" i="4"/>
  <c r="M475" i="4"/>
  <c r="M64" i="4"/>
  <c r="M398" i="4"/>
  <c r="M797" i="4"/>
  <c r="M474" i="4"/>
  <c r="M816" i="4"/>
  <c r="M135" i="4"/>
  <c r="M411" i="4"/>
  <c r="M5" i="4"/>
  <c r="M374" i="4"/>
  <c r="M786" i="4"/>
  <c r="M437" i="4"/>
  <c r="M221" i="4"/>
  <c r="M997" i="4"/>
  <c r="M2" i="4"/>
  <c r="M600" i="4"/>
  <c r="M181" i="4"/>
  <c r="M782" i="4"/>
  <c r="M731" i="4"/>
  <c r="M594" i="4"/>
  <c r="M575" i="4"/>
  <c r="M401" i="4"/>
  <c r="M579" i="4"/>
  <c r="M611" i="4"/>
  <c r="M868" i="4"/>
  <c r="M478" i="4"/>
  <c r="M152" i="4"/>
  <c r="M619" i="4"/>
  <c r="M1016" i="4"/>
  <c r="M877" i="4"/>
  <c r="M856" i="4"/>
  <c r="M90" i="4"/>
  <c r="M1024" i="4"/>
  <c r="M55" i="4"/>
  <c r="M113" i="4"/>
  <c r="M872" i="4"/>
  <c r="M339" i="4"/>
  <c r="M324" i="4"/>
  <c r="M570" i="4"/>
  <c r="M598" i="4"/>
  <c r="M139" i="4"/>
  <c r="M385" i="4"/>
  <c r="M616" i="4"/>
  <c r="M417" i="4"/>
  <c r="M92" i="4"/>
  <c r="M582" i="4"/>
  <c r="M622" i="4"/>
  <c r="M644" i="4"/>
  <c r="M321" i="4"/>
  <c r="M706" i="4"/>
  <c r="M810" i="4"/>
  <c r="M24" i="4"/>
  <c r="M628" i="4"/>
  <c r="M645" i="4"/>
  <c r="M151" i="4"/>
  <c r="M404" i="4"/>
  <c r="M624" i="4"/>
  <c r="M402" i="4"/>
  <c r="M428" i="4"/>
  <c r="M827" i="4"/>
  <c r="M524" i="4"/>
  <c r="M74" i="4"/>
  <c r="M298" i="4"/>
  <c r="M517" i="4"/>
  <c r="M720" i="4"/>
  <c r="M609" i="4"/>
  <c r="M394" i="4"/>
  <c r="M971" i="4"/>
  <c r="M770" i="4"/>
  <c r="M506" i="4"/>
  <c r="M556" i="4"/>
  <c r="M977" i="4"/>
  <c r="M591" i="4"/>
  <c r="M299" i="4"/>
  <c r="M746" i="4"/>
  <c r="M818" i="4"/>
  <c r="M177" i="4"/>
  <c r="M980" i="4"/>
  <c r="M727" i="4"/>
  <c r="M791" i="4"/>
  <c r="M276" i="4"/>
  <c r="M68" i="4"/>
  <c r="M658" i="4"/>
  <c r="M43" i="4"/>
  <c r="M765" i="4"/>
  <c r="M717" i="4"/>
  <c r="M38" i="4"/>
  <c r="M808" i="4"/>
  <c r="M729" i="4"/>
  <c r="M485" i="4"/>
  <c r="M756" i="4"/>
  <c r="M284" i="4"/>
  <c r="M526" i="4"/>
  <c r="M897" i="4"/>
  <c r="M747" i="4"/>
  <c r="M222" i="4"/>
  <c r="M970" i="4"/>
  <c r="M685" i="4"/>
  <c r="M40" i="4"/>
  <c r="M755" i="4"/>
  <c r="M780" i="4"/>
  <c r="M564" i="4"/>
  <c r="M595" i="4"/>
  <c r="M122" i="4"/>
  <c r="M991" i="4"/>
  <c r="M671" i="4"/>
  <c r="M61" i="4"/>
  <c r="M35" i="4"/>
  <c r="M956" i="4"/>
  <c r="M701" i="4"/>
  <c r="M914" i="4"/>
  <c r="M279" i="4"/>
  <c r="M360" i="4"/>
  <c r="M459" i="4"/>
  <c r="M376" i="4"/>
  <c r="M440" i="4"/>
  <c r="M883" i="4"/>
  <c r="M759" i="4"/>
  <c r="M306" i="4"/>
  <c r="M178" i="4"/>
  <c r="M416" i="4"/>
  <c r="M695" i="4"/>
  <c r="M269" i="4"/>
  <c r="M456" i="4"/>
  <c r="M1040" i="4"/>
  <c r="M700" i="4"/>
  <c r="M718" i="4"/>
  <c r="M471" i="4"/>
  <c r="M691" i="4"/>
  <c r="M423" i="4"/>
  <c r="M650" i="4"/>
  <c r="M203" i="4"/>
  <c r="M832" i="4"/>
  <c r="M892" i="4"/>
  <c r="M125" i="4"/>
  <c r="M123" i="4"/>
  <c r="M406" i="4"/>
  <c r="M532" i="4"/>
  <c r="M790" i="4"/>
  <c r="M154" i="4"/>
  <c r="M327" i="4"/>
  <c r="M835" i="4"/>
  <c r="M541" i="4"/>
  <c r="M264" i="4"/>
  <c r="M45" i="4"/>
  <c r="M434" i="4"/>
  <c r="M399" i="4"/>
  <c r="M72" i="4"/>
  <c r="M187" i="4"/>
  <c r="M262" i="4"/>
  <c r="M679" i="4"/>
  <c r="M386" i="4"/>
  <c r="M850" i="4"/>
  <c r="M144" i="4"/>
  <c r="M928" i="4"/>
  <c r="M460" i="4"/>
  <c r="M348" i="4"/>
  <c r="M497" i="4"/>
  <c r="M653" i="4"/>
  <c r="M320" i="4"/>
  <c r="M805" i="4"/>
  <c r="M592" i="4"/>
  <c r="M672" i="4"/>
  <c r="M969" i="4"/>
  <c r="M263" i="4"/>
  <c r="M403" i="4"/>
  <c r="M393" i="4"/>
  <c r="M881" i="4"/>
  <c r="M479" i="4"/>
  <c r="M934" i="4"/>
  <c r="M652" i="4"/>
  <c r="M817" i="4"/>
  <c r="M668" i="4"/>
  <c r="M214" i="4"/>
  <c r="M874" i="4"/>
  <c r="M1012" i="4"/>
  <c r="M229" i="4"/>
  <c r="M225" i="4"/>
  <c r="M453" i="4"/>
  <c r="M392" i="4"/>
  <c r="M833" i="4"/>
  <c r="M180" i="4"/>
  <c r="M931" i="4"/>
  <c r="M952" i="4"/>
  <c r="M550" i="4"/>
  <c r="M806" i="4"/>
  <c r="M303" i="4"/>
  <c r="M6" i="4"/>
  <c r="M275" i="4"/>
  <c r="M913" i="4"/>
  <c r="M103" i="4"/>
  <c r="M888" i="4"/>
  <c r="M1036" i="4"/>
  <c r="M237" i="4"/>
  <c r="M54" i="4"/>
  <c r="M429" i="4"/>
  <c r="M1023" i="4"/>
  <c r="M56" i="4"/>
  <c r="M79" i="4"/>
  <c r="M267" i="4"/>
  <c r="M1008" i="4"/>
  <c r="M873" i="4"/>
  <c r="M133" i="4"/>
  <c r="M469" i="4"/>
  <c r="M260" i="4"/>
  <c r="M37" i="4"/>
  <c r="M529" i="4"/>
  <c r="M723" i="4"/>
  <c r="M949" i="4"/>
  <c r="M514" i="4"/>
  <c r="M518" i="4"/>
  <c r="M29" i="4"/>
  <c r="M615" i="4"/>
  <c r="M295" i="4"/>
  <c r="M207" i="4"/>
  <c r="M265" i="4"/>
  <c r="M166" i="4"/>
  <c r="M182" i="4"/>
  <c r="M257" i="4"/>
  <c r="M129" i="4"/>
  <c r="M900" i="4"/>
  <c r="M326" i="4"/>
  <c r="M642" i="4"/>
  <c r="M328" i="4"/>
  <c r="M202" i="4"/>
  <c r="M290" i="4"/>
  <c r="M744" i="4"/>
  <c r="M464" i="4"/>
  <c r="M270" i="4"/>
  <c r="M458" i="4"/>
  <c r="M80" i="4"/>
  <c r="M457" i="4"/>
  <c r="M332" i="4"/>
  <c r="M719" i="4"/>
  <c r="M173" i="4"/>
  <c r="M273" i="4"/>
  <c r="M968" i="4"/>
  <c r="M643" i="4"/>
  <c r="M433" i="4"/>
  <c r="M160" i="4"/>
  <c r="M71" i="4"/>
  <c r="M495" i="4"/>
  <c r="M1014" i="4"/>
  <c r="M860" i="4"/>
  <c r="M47" i="4"/>
  <c r="M124" i="4"/>
  <c r="M581" i="4"/>
  <c r="M414" i="4"/>
  <c r="M901" i="4"/>
  <c r="M441" i="4"/>
  <c r="M381" i="4"/>
  <c r="M537" i="4"/>
  <c r="M648" i="4"/>
  <c r="M974" i="4"/>
  <c r="M528" i="4"/>
  <c r="M484" i="4"/>
  <c r="M245" i="4"/>
  <c r="M588" i="4"/>
  <c r="M98" i="4"/>
  <c r="M562" i="4"/>
  <c r="M1020" i="4"/>
  <c r="M1028" i="4"/>
  <c r="M232" i="4"/>
  <c r="M312" i="4"/>
  <c r="M138" i="4"/>
  <c r="M111" i="4"/>
  <c r="M1004" i="4"/>
  <c r="M1011" i="4"/>
  <c r="M391" i="4"/>
  <c r="M325" i="4"/>
  <c r="M494" i="4"/>
  <c r="M664" i="4"/>
  <c r="M567" i="4"/>
  <c r="M760" i="4"/>
  <c r="M473" i="4"/>
  <c r="M438" i="4"/>
  <c r="M641" i="4"/>
  <c r="M589" i="4"/>
  <c r="M614" i="4"/>
  <c r="M921" i="4"/>
  <c r="M858" i="4"/>
  <c r="M606" i="4"/>
  <c r="M935" i="4"/>
  <c r="M889" i="4"/>
  <c r="M172" i="4"/>
  <c r="M656" i="4"/>
  <c r="M119" i="4"/>
  <c r="M891" i="4"/>
  <c r="M10" i="4"/>
  <c r="M470" i="4"/>
  <c r="M426" i="4"/>
  <c r="M865" i="4"/>
  <c r="M277" i="4"/>
  <c r="M281" i="4"/>
  <c r="M184" i="4"/>
  <c r="M188" i="4"/>
  <c r="M46" i="4"/>
  <c r="M338" i="4"/>
  <c r="M87" i="4"/>
  <c r="M826" i="4"/>
  <c r="M445" i="4"/>
  <c r="M546" i="4"/>
  <c r="M337" i="4"/>
  <c r="M566" i="4"/>
  <c r="M501" i="4"/>
  <c r="M661" i="4"/>
  <c r="M730" i="4"/>
  <c r="M781" i="4"/>
  <c r="M357" i="4"/>
  <c r="M722" i="4"/>
  <c r="M382" i="4"/>
  <c r="M370" i="4"/>
  <c r="M525" i="4"/>
  <c r="M948" i="4"/>
  <c r="M70" i="4"/>
  <c r="M855" i="4"/>
  <c r="M1018" i="4"/>
  <c r="M347" i="4"/>
  <c r="M1015" i="4"/>
  <c r="M231" i="4"/>
  <c r="M534" i="4"/>
  <c r="M1002" i="4"/>
  <c r="M983" i="4"/>
  <c r="M601" i="4"/>
  <c r="M999" i="4"/>
  <c r="M696" i="4"/>
  <c r="M463" i="4"/>
  <c r="M993" i="4"/>
  <c r="M708" i="4"/>
  <c r="M621" i="4"/>
  <c r="M663" i="4"/>
  <c r="M612" i="4"/>
  <c r="M866" i="4"/>
  <c r="M304" i="4"/>
  <c r="M916" i="4"/>
  <c r="M548" i="4"/>
  <c r="M297" i="4"/>
  <c r="M963" i="4"/>
  <c r="M750" i="4"/>
  <c r="M740" i="4"/>
  <c r="M673" i="4"/>
  <c r="M527" i="4"/>
  <c r="M502" i="4"/>
  <c r="M280" i="4"/>
  <c r="M149" i="4"/>
  <c r="M561" i="4"/>
  <c r="M973" i="4"/>
  <c r="M732" i="4"/>
  <c r="M849" i="4"/>
  <c r="M308" i="4"/>
  <c r="M962" i="4"/>
  <c r="M363" i="4"/>
  <c r="M738" i="4"/>
  <c r="M76" i="4"/>
  <c r="M282" i="4"/>
  <c r="M372" i="4"/>
  <c r="M800" i="4"/>
  <c r="M319" i="4"/>
  <c r="M190" i="4"/>
  <c r="M171" i="4"/>
  <c r="M350" i="4"/>
  <c r="M199" i="4"/>
  <c r="M355" i="4"/>
  <c r="M815" i="4"/>
  <c r="M126" i="4"/>
  <c r="M823" i="4"/>
  <c r="M761" i="4"/>
  <c r="M358" i="4"/>
  <c r="M890" i="4"/>
  <c r="M996" i="4"/>
  <c r="M1000" i="4"/>
  <c r="M104" i="4"/>
  <c r="M233" i="4"/>
  <c r="M699" i="4"/>
  <c r="M742" i="4"/>
  <c r="M405" i="4"/>
  <c r="M513" i="4"/>
  <c r="M23" i="4"/>
  <c r="M240" i="4"/>
  <c r="M602" i="4"/>
  <c r="M291" i="4"/>
  <c r="M553" i="4"/>
  <c r="M674" i="4"/>
  <c r="M763" i="4"/>
  <c r="M519" i="4"/>
  <c r="M1035" i="4"/>
  <c r="M577" i="4"/>
  <c r="M571" i="4"/>
  <c r="M1001" i="4"/>
  <c r="M573" i="4"/>
  <c r="M63" i="4"/>
  <c r="M989" i="4"/>
  <c r="M984" i="4"/>
  <c r="M839" i="4"/>
  <c r="M11" i="4"/>
  <c r="M878" i="4"/>
  <c r="M91" i="4"/>
  <c r="M134" i="4"/>
  <c r="M289" i="4"/>
  <c r="M161" i="4"/>
  <c r="M798" i="4"/>
  <c r="M558" i="4"/>
  <c r="M788" i="4"/>
  <c r="M613" i="4"/>
  <c r="M927" i="4"/>
  <c r="M666" i="4"/>
  <c r="M906" i="4"/>
  <c r="M941" i="4"/>
  <c r="M209" i="4"/>
  <c r="M1041" i="4"/>
  <c r="M540" i="4"/>
  <c r="M369" i="4"/>
  <c r="M535" i="4"/>
  <c r="M523" i="4"/>
  <c r="M702" i="4"/>
  <c r="M487" i="4"/>
  <c r="M882" i="4"/>
  <c r="M953" i="4"/>
  <c r="M510" i="4"/>
  <c r="M834" i="4"/>
  <c r="M957" i="4"/>
  <c r="M208" i="4"/>
  <c r="M830" i="4"/>
  <c r="M271" i="4"/>
  <c r="M32" i="4"/>
  <c r="M869" i="4"/>
  <c r="M689" i="4"/>
  <c r="M959" i="4"/>
  <c r="M287" i="4"/>
  <c r="M942" i="4"/>
  <c r="M316" i="4"/>
  <c r="M864" i="4"/>
  <c r="M156" i="4"/>
  <c r="M219" i="4"/>
  <c r="M503" i="4"/>
  <c r="M28" i="4"/>
  <c r="M159" i="4"/>
  <c r="M937" i="4"/>
  <c r="M779" i="4"/>
  <c r="M309" i="4"/>
  <c r="M559" i="4"/>
  <c r="M241" i="4"/>
  <c r="M230" i="4"/>
  <c r="M246" i="4"/>
  <c r="M101" i="4"/>
  <c r="M863" i="4"/>
  <c r="M918" i="4"/>
  <c r="M165" i="4"/>
  <c r="M310" i="4"/>
  <c r="M538" i="4"/>
  <c r="M633" i="4"/>
  <c r="M711" i="4"/>
  <c r="M155" i="4"/>
  <c r="M336" i="4"/>
  <c r="M967" i="4"/>
  <c r="M854" i="4"/>
  <c r="M923" i="4"/>
  <c r="M1022" i="4"/>
  <c r="M179" i="4"/>
  <c r="M1033" i="4"/>
  <c r="M795" i="4"/>
  <c r="M359" i="4"/>
  <c r="M60" i="4"/>
  <c r="M427" i="4"/>
  <c r="M482" i="4"/>
  <c r="M266" i="4"/>
  <c r="M21" i="4"/>
  <c r="M908" i="4"/>
  <c r="M618" i="4"/>
  <c r="M258" i="4"/>
  <c r="M377" i="4"/>
  <c r="M141" i="4"/>
  <c r="M335" i="4"/>
  <c r="M647" i="4"/>
  <c r="M955" i="4"/>
  <c r="M340" i="4"/>
  <c r="M66" i="4"/>
  <c r="M329" i="4"/>
  <c r="M130" i="4"/>
  <c r="M301" i="4"/>
  <c r="M278" i="4"/>
  <c r="M157" i="4"/>
  <c r="M150" i="4"/>
  <c r="M767" i="4"/>
  <c r="M947" i="4"/>
  <c r="M697" i="4"/>
  <c r="M379" i="4"/>
  <c r="M785" i="4"/>
  <c r="M853" i="4"/>
  <c r="M378" i="4"/>
  <c r="M211" i="4"/>
  <c r="M145" i="4"/>
  <c r="M841" i="4"/>
  <c r="M41" i="4"/>
  <c r="M926" i="4"/>
  <c r="M552" i="4"/>
  <c r="M215" i="4"/>
  <c r="M684" i="4"/>
  <c r="M802" i="4"/>
  <c r="M217" i="4"/>
  <c r="M44" i="4"/>
  <c r="M20" i="4"/>
  <c r="M419" i="4"/>
  <c r="M83" i="4"/>
  <c r="M736" i="4"/>
  <c r="M837" i="4"/>
  <c r="M252" i="4"/>
  <c r="M667" i="4"/>
  <c r="M639" i="4"/>
  <c r="M251" i="4"/>
  <c r="M542" i="4"/>
  <c r="M599" i="4"/>
  <c r="M910" i="4"/>
  <c r="M52" i="4"/>
  <c r="M115" i="4"/>
  <c r="M662" i="4"/>
  <c r="M981" i="4"/>
  <c r="M545" i="4"/>
  <c r="M373" i="4"/>
  <c r="M565" i="4"/>
  <c r="M915" i="4"/>
  <c r="M254" i="4"/>
  <c r="M899" i="4"/>
  <c r="M67" i="4"/>
  <c r="M659" i="4"/>
  <c r="M649" i="4"/>
  <c r="M627" i="4"/>
  <c r="M59" i="4"/>
  <c r="M687" i="4"/>
  <c r="M986" i="4"/>
  <c r="M922" i="4"/>
  <c r="M112" i="4"/>
  <c r="M1013" i="4"/>
  <c r="M1005" i="4"/>
  <c r="M109" i="4"/>
  <c r="M22" i="4"/>
  <c r="M1026" i="4"/>
  <c r="M234" i="4"/>
  <c r="M7" i="4"/>
  <c r="M1043" i="4"/>
  <c r="M500" i="4"/>
  <c r="M353" i="4"/>
  <c r="M97" i="4"/>
  <c r="M164" i="4"/>
  <c r="M887" i="4"/>
  <c r="M752" i="4"/>
  <c r="M978" i="4"/>
  <c r="M3" i="4"/>
  <c r="M764" i="4"/>
  <c r="M331" i="4"/>
  <c r="M389" i="4"/>
  <c r="M408" i="4"/>
  <c r="M49" i="4"/>
  <c r="M84" i="4"/>
  <c r="M409" i="4"/>
  <c r="M665" i="4"/>
  <c r="M964" i="4"/>
  <c r="M605" i="4"/>
  <c r="M186" i="4"/>
  <c r="M65" i="4"/>
  <c r="M197" i="4"/>
  <c r="M879" i="4"/>
  <c r="M972" i="4"/>
  <c r="M204" i="4"/>
  <c r="M820" i="4"/>
  <c r="M896" i="4"/>
  <c r="M774" i="4"/>
  <c r="M449" i="4"/>
  <c r="M745" i="4"/>
  <c r="M713" i="4"/>
  <c r="M1039" i="4"/>
  <c r="M954" i="4"/>
  <c r="M792" i="4"/>
  <c r="M368" i="4"/>
  <c r="M96" i="4"/>
  <c r="M753" i="4"/>
  <c r="M521" i="4"/>
  <c r="M253" i="4"/>
  <c r="M796" i="4"/>
  <c r="M789" i="4"/>
  <c r="M799" i="4"/>
  <c r="M522" i="4"/>
  <c r="M228" i="4"/>
  <c r="M982" i="4"/>
  <c r="M1009" i="4"/>
  <c r="M57" i="4"/>
  <c r="M822" i="4"/>
  <c r="M512" i="4"/>
  <c r="M979" i="4"/>
  <c r="M710" i="4"/>
  <c r="M448" i="4"/>
  <c r="M911" i="4"/>
  <c r="M201" i="4"/>
  <c r="M318" i="4"/>
  <c r="M505" i="4"/>
  <c r="M912" i="4"/>
  <c r="M169" i="4"/>
  <c r="M1031" i="4"/>
  <c r="M580" i="4"/>
  <c r="M259" i="4"/>
  <c r="M574" i="4"/>
  <c r="M107" i="4"/>
  <c r="M239" i="4"/>
  <c r="M58" i="4"/>
  <c r="M995" i="4"/>
  <c r="M876" i="4"/>
  <c r="M987" i="4"/>
  <c r="M62" i="4"/>
  <c r="M105" i="4"/>
  <c r="M669" i="4"/>
  <c r="M812" i="4"/>
  <c r="M516" i="4"/>
  <c r="M418" i="4"/>
  <c r="M380" i="4"/>
  <c r="M714" i="4"/>
  <c r="M585" i="4"/>
  <c r="M530" i="4"/>
  <c r="M536" i="4"/>
  <c r="M352" i="4"/>
  <c r="M431" i="4"/>
  <c r="M443" i="4"/>
  <c r="M703" i="4"/>
  <c r="M390" i="4"/>
  <c r="M596" i="4"/>
  <c r="M77" i="4"/>
  <c r="M880" i="4"/>
  <c r="M943" i="4"/>
  <c r="M515" i="4"/>
  <c r="M851" i="4"/>
  <c r="M507" i="4"/>
  <c r="M163" i="4"/>
  <c r="M504" i="4"/>
  <c r="M272" i="4"/>
  <c r="M814" i="4"/>
  <c r="M27" i="4"/>
  <c r="M726" i="4"/>
  <c r="M852" i="4"/>
  <c r="M450" i="4"/>
  <c r="M716" i="4"/>
  <c r="M657" i="4"/>
  <c r="M131" i="4"/>
  <c r="M189" i="4"/>
  <c r="M769" i="4"/>
  <c r="M976" i="4"/>
  <c r="M99" i="4"/>
  <c r="M33" i="4"/>
  <c r="M89" i="4"/>
  <c r="M425" i="4"/>
  <c r="M454" i="4"/>
  <c r="M200" i="4"/>
  <c r="M773" i="4"/>
  <c r="M492" i="4"/>
  <c r="M801" i="4"/>
  <c r="M932" i="4"/>
  <c r="M867" i="4"/>
  <c r="M809" i="4"/>
  <c r="M447" i="4"/>
  <c r="M637" i="4"/>
  <c r="M686" i="4"/>
  <c r="M108" i="4"/>
  <c r="M136" i="4"/>
  <c r="M1034" i="4"/>
  <c r="M9" i="4"/>
  <c r="M192" i="4"/>
  <c r="M597" i="4"/>
  <c r="M114" i="4"/>
  <c r="M238" i="4"/>
  <c r="M307" i="4"/>
  <c r="M53" i="4"/>
  <c r="M102" i="4"/>
  <c r="M268" i="4"/>
  <c r="M132" i="4"/>
  <c r="M120" i="4"/>
  <c r="M294" i="4"/>
  <c r="M483" i="4"/>
  <c r="M439" i="4"/>
  <c r="M436" i="4"/>
  <c r="M86" i="4"/>
  <c r="M302" i="4"/>
  <c r="M205" i="4"/>
  <c r="M375" i="4"/>
  <c r="M751" i="4"/>
  <c r="M444" i="4"/>
  <c r="M455" i="4"/>
  <c r="M274" i="4"/>
  <c r="M821" i="4"/>
  <c r="M364" i="4"/>
  <c r="M508" i="4"/>
  <c r="M313" i="4"/>
  <c r="M143" i="4"/>
  <c r="M634" i="4"/>
  <c r="M845" i="4"/>
  <c r="M446" i="4"/>
  <c r="M213" i="4"/>
  <c r="M224" i="4"/>
  <c r="M844" i="4"/>
  <c r="M712" i="4"/>
  <c r="M804" i="4"/>
  <c r="M563" i="4"/>
  <c r="M793" i="4"/>
  <c r="M904" i="4"/>
  <c r="M351" i="4"/>
  <c r="M167" i="4"/>
  <c r="M734" i="4"/>
  <c r="M919" i="4"/>
  <c r="M198" i="4"/>
  <c r="M17" i="4"/>
  <c r="M175" i="4"/>
  <c r="M256" i="4"/>
  <c r="M481" i="4"/>
  <c r="M531" i="4"/>
  <c r="M794" i="4"/>
  <c r="M361" i="4"/>
  <c r="M757" i="4"/>
  <c r="M677" i="4"/>
  <c r="M366" i="4"/>
  <c r="M831" i="4"/>
  <c r="M362" i="4"/>
  <c r="M174" i="4"/>
  <c r="M533" i="4"/>
  <c r="M466" i="4"/>
  <c r="M465" i="4"/>
  <c r="M148" i="4"/>
  <c r="M547" i="4"/>
  <c r="M593" i="4"/>
  <c r="M836" i="4"/>
  <c r="M840" i="4"/>
  <c r="M34" i="4"/>
  <c r="M170" i="4"/>
  <c r="M15" i="4"/>
  <c r="M698" i="4"/>
  <c r="M762" i="4"/>
  <c r="M255" i="4"/>
  <c r="M707" i="4"/>
  <c r="M397" i="4"/>
  <c r="M477" i="4"/>
  <c r="M354" i="4"/>
  <c r="M735" i="4"/>
  <c r="M486" i="4"/>
  <c r="M117" i="4"/>
  <c r="M162" i="4"/>
  <c r="M838" i="4"/>
  <c r="M50" i="4"/>
  <c r="M73" i="4"/>
  <c r="M578" i="4"/>
  <c r="M857" i="4"/>
  <c r="M725" i="4"/>
  <c r="M842" i="4"/>
  <c r="M985" i="4"/>
  <c r="M193" i="4"/>
  <c r="M244" i="4"/>
  <c r="M300" i="4"/>
  <c r="M212" i="4"/>
  <c r="M142" i="4"/>
  <c r="M683" i="4"/>
  <c r="M682" i="4"/>
  <c r="M678" i="4"/>
  <c r="M590" i="4"/>
  <c r="M451" i="4"/>
  <c r="M772" i="4"/>
  <c r="M330" i="4"/>
  <c r="M630" i="4"/>
  <c r="M638" i="4"/>
  <c r="M748" i="4"/>
  <c r="M704" i="4"/>
  <c r="M875" i="4"/>
  <c r="M617" i="4"/>
  <c r="M1010" i="4"/>
  <c r="M1044" i="4"/>
  <c r="M1030" i="4"/>
  <c r="M243" i="4"/>
  <c r="M620" i="4"/>
  <c r="M94" i="4"/>
  <c r="M1007" i="4"/>
  <c r="M990" i="4"/>
  <c r="M496" i="4"/>
  <c r="M420" i="4"/>
  <c r="M811" i="4"/>
  <c r="M415" i="4"/>
  <c r="M572" i="4"/>
  <c r="M690" i="4"/>
  <c r="M388" i="4"/>
  <c r="M917" i="4"/>
  <c r="M349" i="4"/>
  <c r="M758" i="4"/>
  <c r="M346" i="4"/>
  <c r="M894" i="4"/>
  <c r="M452" i="4"/>
  <c r="M442" i="4"/>
  <c r="M367" i="4"/>
  <c r="M422" i="4"/>
  <c r="M16" i="4"/>
  <c r="M975" i="4"/>
  <c r="M629" i="4"/>
  <c r="M775" i="4"/>
  <c r="M586" i="4"/>
  <c r="M493" i="4"/>
  <c r="M356" i="4"/>
  <c r="M196" i="4"/>
  <c r="M848" i="4"/>
  <c r="M288" i="4"/>
  <c r="M651" i="4"/>
  <c r="M554" i="4"/>
  <c r="M210" i="4"/>
  <c r="M654" i="4"/>
  <c r="M51" i="4"/>
  <c r="M692" i="4"/>
  <c r="M829" i="4"/>
  <c r="M724" i="4"/>
  <c r="M19" i="4"/>
  <c r="M945" i="4"/>
  <c r="M936" i="4"/>
  <c r="M694" i="4"/>
  <c r="M13" i="4"/>
</calcChain>
</file>

<file path=xl/sharedStrings.xml><?xml version="1.0" encoding="utf-8"?>
<sst xmlns="http://schemas.openxmlformats.org/spreadsheetml/2006/main" count="35456" uniqueCount="2199">
  <si>
    <t>Sponsor LEA Code</t>
  </si>
  <si>
    <t>Sponsor Name</t>
  </si>
  <si>
    <t>School Year</t>
  </si>
  <si>
    <t>Claim Period</t>
  </si>
  <si>
    <t>Program Name</t>
  </si>
  <si>
    <t>Program Enroll Cnt</t>
  </si>
  <si>
    <t>031501060000</t>
  </si>
  <si>
    <t>Union-Endicott CSD</t>
  </si>
  <si>
    <t>2022-23</t>
  </si>
  <si>
    <t>Oct</t>
  </si>
  <si>
    <t>Lunch</t>
  </si>
  <si>
    <t>142500010000</t>
  </si>
  <si>
    <t>Tonawanda City SD</t>
  </si>
  <si>
    <t>541401040000</t>
  </si>
  <si>
    <t>Sharon Springs CSD</t>
  </si>
  <si>
    <t>140703020000</t>
  </si>
  <si>
    <t>Cleveland Hill UFSD</t>
  </si>
  <si>
    <t>042901040000</t>
  </si>
  <si>
    <t>Portville CSD</t>
  </si>
  <si>
    <t>129000000000</t>
  </si>
  <si>
    <t>Delaw-Chenango-Madison-Otsego Boces</t>
  </si>
  <si>
    <t>512001060000</t>
  </si>
  <si>
    <t>Massena CSD</t>
  </si>
  <si>
    <t>580102030000</t>
  </si>
  <si>
    <t>West Babylon UFSD</t>
  </si>
  <si>
    <t>030200010000</t>
  </si>
  <si>
    <t>Binghamton City SD</t>
  </si>
  <si>
    <t>620600010000</t>
  </si>
  <si>
    <t>Kingston City SD</t>
  </si>
  <si>
    <t>490101040000</t>
  </si>
  <si>
    <t>Berlin CSD</t>
  </si>
  <si>
    <t>332000228797</t>
  </si>
  <si>
    <t>Yeshiva Tiferes Bunim</t>
  </si>
  <si>
    <t>222201060000</t>
  </si>
  <si>
    <t>Carthage CSD</t>
  </si>
  <si>
    <t>662300860862</t>
  </si>
  <si>
    <t>Charter Sch-Educ Excellence</t>
  </si>
  <si>
    <t>230301040000</t>
  </si>
  <si>
    <t>Harrisville CSD</t>
  </si>
  <si>
    <t>500402229103</t>
  </si>
  <si>
    <t>Talmud Torah Khal Adas Yereim</t>
  </si>
  <si>
    <t>560603040000</t>
  </si>
  <si>
    <t>Romulus CSD</t>
  </si>
  <si>
    <t>332200229972</t>
  </si>
  <si>
    <t>Talmud Torah Ohel Yochanan</t>
  </si>
  <si>
    <t>332200226044</t>
  </si>
  <si>
    <t>Mevakshai Hashem</t>
  </si>
  <si>
    <t>081200185526</t>
  </si>
  <si>
    <t>Holy Family School</t>
  </si>
  <si>
    <t>042302040000</t>
  </si>
  <si>
    <t>Cattaraugus-Little Valley CSD</t>
  </si>
  <si>
    <t>331400226885</t>
  </si>
  <si>
    <t>Beth Chana School</t>
  </si>
  <si>
    <t>331800226147</t>
  </si>
  <si>
    <t>Eisek Hatorah D'Rachmistrivka</t>
  </si>
  <si>
    <t>140600860851</t>
  </si>
  <si>
    <t>Buffalo United Charter School</t>
  </si>
  <si>
    <t>441201229273</t>
  </si>
  <si>
    <t>Congregation Bnei Yoel School #38</t>
  </si>
  <si>
    <t>401201060000</t>
  </si>
  <si>
    <t>Royalton-Hartland CSD</t>
  </si>
  <si>
    <t>332000226900</t>
  </si>
  <si>
    <t>Bobover Yeshiva Bnei Zion-15th Ave</t>
  </si>
  <si>
    <t>591401226474</t>
  </si>
  <si>
    <t>Hebrew Day School Of Sullivan &amp; Ulst</t>
  </si>
  <si>
    <t>280208860024</t>
  </si>
  <si>
    <t>Roosevelt Children's Academy Cs</t>
  </si>
  <si>
    <t>240201040000</t>
  </si>
  <si>
    <t>Caledonia-Mumford CSD</t>
  </si>
  <si>
    <t>441301060000</t>
  </si>
  <si>
    <t>Valley CSD (Montgomery)</t>
  </si>
  <si>
    <t>660900861189</t>
  </si>
  <si>
    <t>Intellectus Preparatory Cs</t>
  </si>
  <si>
    <t>500402060000</t>
  </si>
  <si>
    <t>East Ramapo CSD (Spring Valley)</t>
  </si>
  <si>
    <t>010201040000</t>
  </si>
  <si>
    <t>Berne-Knox-Westerlo CSD</t>
  </si>
  <si>
    <t>280212030000</t>
  </si>
  <si>
    <t>Malverne UFSD</t>
  </si>
  <si>
    <t>331400226953</t>
  </si>
  <si>
    <t>Yeshiva Kehilath Yakov</t>
  </si>
  <si>
    <t>581012020000</t>
  </si>
  <si>
    <t>Mattituck-Cutchogue UFSD</t>
  </si>
  <si>
    <t>491200010000</t>
  </si>
  <si>
    <t>Rensselaer City SD</t>
  </si>
  <si>
    <t>190901040000</t>
  </si>
  <si>
    <t>Hunter-Tannersville CSD</t>
  </si>
  <si>
    <t>342900226050</t>
  </si>
  <si>
    <t>Yeshiva Rlkti Primary</t>
  </si>
  <si>
    <t>280406030000</t>
  </si>
  <si>
    <t>Manhasset UFSD</t>
  </si>
  <si>
    <t>512501040000</t>
  </si>
  <si>
    <t>Parishville-Hopkinton CSD</t>
  </si>
  <si>
    <t>511201040000</t>
  </si>
  <si>
    <t>Hammond CSD</t>
  </si>
  <si>
    <t>431701060000</t>
  </si>
  <si>
    <t>Victor CSD</t>
  </si>
  <si>
    <t>280226030000</t>
  </si>
  <si>
    <t>Island Trees UFSD</t>
  </si>
  <si>
    <t>671201060000</t>
  </si>
  <si>
    <t>Perry CSD</t>
  </si>
  <si>
    <t>331700997089</t>
  </si>
  <si>
    <t>St Francis De Sales-Deaf-Brooklyn</t>
  </si>
  <si>
    <t>332200226139</t>
  </si>
  <si>
    <t>Mesivta Meor Hatorah</t>
  </si>
  <si>
    <t>150203040000</t>
  </si>
  <si>
    <t>Crown Point CSD</t>
  </si>
  <si>
    <t>522101030000</t>
  </si>
  <si>
    <t>Waterford-Halfmoon UFSD</t>
  </si>
  <si>
    <t>461901040000</t>
  </si>
  <si>
    <t>Sandy Creek CSD</t>
  </si>
  <si>
    <t>310300149994</t>
  </si>
  <si>
    <t>Cristo Rey High School</t>
  </si>
  <si>
    <t>580506030000</t>
  </si>
  <si>
    <t>Hauppauge UFSD</t>
  </si>
  <si>
    <t>630902030000</t>
  </si>
  <si>
    <t>Queensbury UFSD</t>
  </si>
  <si>
    <t>580913080000</t>
  </si>
  <si>
    <t>Tuckahoe Common SD</t>
  </si>
  <si>
    <t>471601040000</t>
  </si>
  <si>
    <t>Otego-Unadilla CSD</t>
  </si>
  <si>
    <t>120102040000</t>
  </si>
  <si>
    <t>Andes CSD</t>
  </si>
  <si>
    <t>660405030000</t>
  </si>
  <si>
    <t>Ardsley UFSD</t>
  </si>
  <si>
    <t>310400860812</t>
  </si>
  <si>
    <t>Harbor Sci &amp; Arts Charter School</t>
  </si>
  <si>
    <t>011003060000</t>
  </si>
  <si>
    <t>Voorheesville CSD</t>
  </si>
  <si>
    <t>512201040000</t>
  </si>
  <si>
    <t>Norwood-Norfolk CSD</t>
  </si>
  <si>
    <t>150801040000</t>
  </si>
  <si>
    <t>Minerva CSD</t>
  </si>
  <si>
    <t>480102060000</t>
  </si>
  <si>
    <t>Carmel CSD</t>
  </si>
  <si>
    <t>440601040000</t>
  </si>
  <si>
    <t>Goshen CSD</t>
  </si>
  <si>
    <t>280201860934</t>
  </si>
  <si>
    <t>Academy Charter School</t>
  </si>
  <si>
    <t>641701060000</t>
  </si>
  <si>
    <t>Whitehall CSD</t>
  </si>
  <si>
    <t>440901040000</t>
  </si>
  <si>
    <t>Highland Falls CSD</t>
  </si>
  <si>
    <t>332100228850</t>
  </si>
  <si>
    <t>Yeshiva Imrei Chaim Viznitz</t>
  </si>
  <si>
    <t>269100000000</t>
  </si>
  <si>
    <t>Monroe 1 Boces</t>
  </si>
  <si>
    <t>580211060000</t>
  </si>
  <si>
    <t>Middle Country CSD</t>
  </si>
  <si>
    <t>629000000000</t>
  </si>
  <si>
    <t>Ulster Boces</t>
  </si>
  <si>
    <t>332100207932</t>
  </si>
  <si>
    <t>Lubavitcher High School</t>
  </si>
  <si>
    <t>331600860971</t>
  </si>
  <si>
    <t>Bedford Stuy New Beginnings Charter</t>
  </si>
  <si>
    <t>610901040000</t>
  </si>
  <si>
    <t>Newfield CSD</t>
  </si>
  <si>
    <t>211901020000</t>
  </si>
  <si>
    <t>Town Of Webb UFSD</t>
  </si>
  <si>
    <t>180300010000</t>
  </si>
  <si>
    <t>Batavia City SD</t>
  </si>
  <si>
    <t>589100000000</t>
  </si>
  <si>
    <t>Eastern Suffolk Boces</t>
  </si>
  <si>
    <t>500402226477</t>
  </si>
  <si>
    <t>Yeshiva Of Spring Valley</t>
  </si>
  <si>
    <t>580233020000</t>
  </si>
  <si>
    <t>Center Moriches UFSD</t>
  </si>
  <si>
    <t>221301040000</t>
  </si>
  <si>
    <t>Lyme CSD</t>
  </si>
  <si>
    <t>140702030000</t>
  </si>
  <si>
    <t>Cheektowaga-Maryvale UFSD</t>
  </si>
  <si>
    <t>511901040000</t>
  </si>
  <si>
    <t>Madrid-Waddington CSD</t>
  </si>
  <si>
    <t>280216997856</t>
  </si>
  <si>
    <t>Martin De Porres School</t>
  </si>
  <si>
    <t>332000226486</t>
  </si>
  <si>
    <t>Beth Jacob Of Boro Park</t>
  </si>
  <si>
    <t>580203020000</t>
  </si>
  <si>
    <t>Brookhaven-Comsewogue UFSD</t>
  </si>
  <si>
    <t>500402228423</t>
  </si>
  <si>
    <t>UTA</t>
  </si>
  <si>
    <t>240901040000</t>
  </si>
  <si>
    <t>Mt Morris CSD</t>
  </si>
  <si>
    <t>571502060000</t>
  </si>
  <si>
    <t>Canisteo-Greenwood CSD</t>
  </si>
  <si>
    <t>020601040000</t>
  </si>
  <si>
    <t>Andover CSD</t>
  </si>
  <si>
    <t>660411021005</t>
  </si>
  <si>
    <t>Children's Village Inc (The)</t>
  </si>
  <si>
    <t>342800229850</t>
  </si>
  <si>
    <t>Yeshiva Sha'Arei Zion Ohel Bracha</t>
  </si>
  <si>
    <t>332000228769</t>
  </si>
  <si>
    <t>Yeshiva Imrei Yosef Spinka</t>
  </si>
  <si>
    <t>181201040000</t>
  </si>
  <si>
    <t>Pavilion CSD</t>
  </si>
  <si>
    <t>260501861002</t>
  </si>
  <si>
    <t>Discovery Charter School</t>
  </si>
  <si>
    <t>641001040000</t>
  </si>
  <si>
    <t>Hartford CSD</t>
  </si>
  <si>
    <t>220301060000</t>
  </si>
  <si>
    <t>Indian River CSD</t>
  </si>
  <si>
    <t>010500010000</t>
  </si>
  <si>
    <t>Cohoes City SD</t>
  </si>
  <si>
    <t>010100010000</t>
  </si>
  <si>
    <t>Albany City SD</t>
  </si>
  <si>
    <t>332100228724</t>
  </si>
  <si>
    <t>Shaare Torah School</t>
  </si>
  <si>
    <t>400400996525</t>
  </si>
  <si>
    <t>New Directions</t>
  </si>
  <si>
    <t>640502040000</t>
  </si>
  <si>
    <t>Fort Ann CSD</t>
  </si>
  <si>
    <t>580207020000</t>
  </si>
  <si>
    <t>Mt Sinai UFSD</t>
  </si>
  <si>
    <t>240101040000</t>
  </si>
  <si>
    <t>Avon CSD</t>
  </si>
  <si>
    <t>010100860907</t>
  </si>
  <si>
    <t>Green Tech High Charter School</t>
  </si>
  <si>
    <t>241001060000</t>
  </si>
  <si>
    <t>Dansville CSD</t>
  </si>
  <si>
    <t>331400229671</t>
  </si>
  <si>
    <t>Talmud Torah Tashbar</t>
  </si>
  <si>
    <t>131101040000</t>
  </si>
  <si>
    <t>Northeast CSD</t>
  </si>
  <si>
    <t>160101060000</t>
  </si>
  <si>
    <t>Tupper Lake CSD</t>
  </si>
  <si>
    <t>043011020000</t>
  </si>
  <si>
    <t>Randolph Acad UFSD</t>
  </si>
  <si>
    <t>320700860925</t>
  </si>
  <si>
    <t>Mott Haven Academy Charter School</t>
  </si>
  <si>
    <t>332200226113</t>
  </si>
  <si>
    <t>Yeshivat Mekor Haim</t>
  </si>
  <si>
    <t>241101040000</t>
  </si>
  <si>
    <t>Dalton-Nunda CSD (Keshequa)</t>
  </si>
  <si>
    <t>580205060000</t>
  </si>
  <si>
    <t>Sachem CSD</t>
  </si>
  <si>
    <t>141101060000</t>
  </si>
  <si>
    <t>Springville-Griffith Inst CSD</t>
  </si>
  <si>
    <t>140600860838</t>
  </si>
  <si>
    <t>Tapestry Charter School</t>
  </si>
  <si>
    <t>521200050000</t>
  </si>
  <si>
    <t>Mechanicville City SD</t>
  </si>
  <si>
    <t>580509030000</t>
  </si>
  <si>
    <t>West Islip UFSD</t>
  </si>
  <si>
    <t>661904030000</t>
  </si>
  <si>
    <t>Port Chester-Rye UFSD</t>
  </si>
  <si>
    <t>412000050000</t>
  </si>
  <si>
    <t>Sherrill City SD</t>
  </si>
  <si>
    <t>500402227455</t>
  </si>
  <si>
    <t>Yeshiva Beth David</t>
  </si>
  <si>
    <t>140600136295</t>
  </si>
  <si>
    <t>St Joseph University School</t>
  </si>
  <si>
    <t>191401040000</t>
  </si>
  <si>
    <t>Windham-Ashland-Jewett CSD</t>
  </si>
  <si>
    <t>331700229949</t>
  </si>
  <si>
    <t>Darchai Menachem Inc</t>
  </si>
  <si>
    <t>022101040000</t>
  </si>
  <si>
    <t>Whitesville CSD</t>
  </si>
  <si>
    <t>342700890003</t>
  </si>
  <si>
    <t>St Johns Residence School Boys</t>
  </si>
  <si>
    <t>170901040000</t>
  </si>
  <si>
    <t>Northville CSD</t>
  </si>
  <si>
    <t>300000010000</t>
  </si>
  <si>
    <t>NYC Chancellor's Office</t>
  </si>
  <si>
    <t>661004060000</t>
  </si>
  <si>
    <t>Chappaqua CSD</t>
  </si>
  <si>
    <t>430300050000</t>
  </si>
  <si>
    <t>Canandaigua City SD</t>
  </si>
  <si>
    <t>142101040000</t>
  </si>
  <si>
    <t>Akron CSD</t>
  </si>
  <si>
    <t>460901060000</t>
  </si>
  <si>
    <t>Mexico CSD</t>
  </si>
  <si>
    <t>140101136379</t>
  </si>
  <si>
    <t>St John The Baptist School</t>
  </si>
  <si>
    <t>511101155007</t>
  </si>
  <si>
    <t>St James School</t>
  </si>
  <si>
    <t>320900861154</t>
  </si>
  <si>
    <t>Aeci Ii:  NYC Charter HS</t>
  </si>
  <si>
    <t>471101040000</t>
  </si>
  <si>
    <t>Milford CSD</t>
  </si>
  <si>
    <t>591302040000</t>
  </si>
  <si>
    <t>Livingston Manor CSD</t>
  </si>
  <si>
    <t>520101060000</t>
  </si>
  <si>
    <t>Burnt Hills-Ballston Lake CSD</t>
  </si>
  <si>
    <t>420901060000</t>
  </si>
  <si>
    <t>Baldwinsville CSD</t>
  </si>
  <si>
    <t>332100206993</t>
  </si>
  <si>
    <t>Mesivta Yeshiva Rabbi Chaim Berlin</t>
  </si>
  <si>
    <t>251400010000</t>
  </si>
  <si>
    <t>Oneida City SD</t>
  </si>
  <si>
    <t>580805060000</t>
  </si>
  <si>
    <t>Kings Park CSD</t>
  </si>
  <si>
    <t>580906030000</t>
  </si>
  <si>
    <t>Southampton UFSD</t>
  </si>
  <si>
    <t>332200226066</t>
  </si>
  <si>
    <t>Yeshiva Bais Chaya Esther</t>
  </si>
  <si>
    <t>331700227690</t>
  </si>
  <si>
    <t>Ed Inst-Oholei Torah-Eastern Parkway</t>
  </si>
  <si>
    <t>280407229720</t>
  </si>
  <si>
    <t>Long Island Hebrew Academy</t>
  </si>
  <si>
    <t>420501060000</t>
  </si>
  <si>
    <t>Jordan-Elbridge CSD</t>
  </si>
  <si>
    <t>261101060000</t>
  </si>
  <si>
    <t>Hilton CSD</t>
  </si>
  <si>
    <t>320800861143</t>
  </si>
  <si>
    <t>Bold Charter School</t>
  </si>
  <si>
    <t>280204020000</t>
  </si>
  <si>
    <t>North Bellmore UFSD</t>
  </si>
  <si>
    <t>161801040000</t>
  </si>
  <si>
    <t>St Regis Falls CSD</t>
  </si>
  <si>
    <t>471101997806</t>
  </si>
  <si>
    <t>Springbrook New York, Inc</t>
  </si>
  <si>
    <t>140203806578</t>
  </si>
  <si>
    <t>Christian Central Academy</t>
  </si>
  <si>
    <t>261001060000</t>
  </si>
  <si>
    <t>Spencerport CSD</t>
  </si>
  <si>
    <t>332000229590</t>
  </si>
  <si>
    <t>Congregation Machne Chaim Inc</t>
  </si>
  <si>
    <t>180701040000</t>
  </si>
  <si>
    <t>Byron-Bergen CSD</t>
  </si>
  <si>
    <t>099000000000</t>
  </si>
  <si>
    <t>Clinton-Essex-Warren-Washing Boces</t>
  </si>
  <si>
    <t>062901040000</t>
  </si>
  <si>
    <t>Westfield CSD</t>
  </si>
  <si>
    <t>332100229599</t>
  </si>
  <si>
    <t>Bet Yaakov Ohr Sarah</t>
  </si>
  <si>
    <t>580101030000</t>
  </si>
  <si>
    <t>Babylon UFSD</t>
  </si>
  <si>
    <t>500402228547</t>
  </si>
  <si>
    <t>Cong Machzikei Hadas Of Belz</t>
  </si>
  <si>
    <t>310200630024</t>
  </si>
  <si>
    <t>Jewish Child Care Assoc Of NY</t>
  </si>
  <si>
    <t>630801040000</t>
  </si>
  <si>
    <t>Hadley-Luzerne CSD</t>
  </si>
  <si>
    <t>190701040000</t>
  </si>
  <si>
    <t>Greenville CSD</t>
  </si>
  <si>
    <t>051301040000</t>
  </si>
  <si>
    <t>Moravia CSD</t>
  </si>
  <si>
    <t>620600997425</t>
  </si>
  <si>
    <t>Childrens Home Kingston Grove St Aca</t>
  </si>
  <si>
    <t>332000229076</t>
  </si>
  <si>
    <t>Bais Frima Chinuch Center</t>
  </si>
  <si>
    <t>610301060000</t>
  </si>
  <si>
    <t>Dryden CSD</t>
  </si>
  <si>
    <t>310100227822</t>
  </si>
  <si>
    <t>Beth Jacob Elementary School</t>
  </si>
  <si>
    <t>130801060000</t>
  </si>
  <si>
    <t>Hyde Park CSD</t>
  </si>
  <si>
    <t>591301040000</t>
  </si>
  <si>
    <t>Roscoe CSD</t>
  </si>
  <si>
    <t>421001060000</t>
  </si>
  <si>
    <t>Fayetteville-Manlius CSD</t>
  </si>
  <si>
    <t>010100860892</t>
  </si>
  <si>
    <t>Henry Johnson Charter School</t>
  </si>
  <si>
    <t>261313030000</t>
  </si>
  <si>
    <t>East Rochester UFSD</t>
  </si>
  <si>
    <t>331500228974</t>
  </si>
  <si>
    <t>Bais Brocho Of Karlin Stolin</t>
  </si>
  <si>
    <t>660900861000</t>
  </si>
  <si>
    <t>Amani Public Charter School</t>
  </si>
  <si>
    <t>280218030000</t>
  </si>
  <si>
    <t>Garden City UFSD</t>
  </si>
  <si>
    <t>530501060000</t>
  </si>
  <si>
    <t>Schalmont CSD</t>
  </si>
  <si>
    <t>280231020000</t>
  </si>
  <si>
    <t>Island Park UFSD</t>
  </si>
  <si>
    <t>271201040000</t>
  </si>
  <si>
    <t>Oppenheim-Ephratah-St. Johnsville Cs</t>
  </si>
  <si>
    <t>280515030000</t>
  </si>
  <si>
    <t>Jericho UFSD</t>
  </si>
  <si>
    <t>280208030000</t>
  </si>
  <si>
    <t>Roosevelt UFSD</t>
  </si>
  <si>
    <t>140101060000</t>
  </si>
  <si>
    <t>Alden CSD</t>
  </si>
  <si>
    <t>222000010000</t>
  </si>
  <si>
    <t>Watertown City SD</t>
  </si>
  <si>
    <t>043501060000</t>
  </si>
  <si>
    <t>Yorkshire-Pioneer CSD</t>
  </si>
  <si>
    <t>280207020000</t>
  </si>
  <si>
    <t>Bellmore UFSD</t>
  </si>
  <si>
    <t>310200860992</t>
  </si>
  <si>
    <t>Broome St Academy Charter HS</t>
  </si>
  <si>
    <t>431401040000</t>
  </si>
  <si>
    <t>Honeoye CSD</t>
  </si>
  <si>
    <t>472506040000</t>
  </si>
  <si>
    <t>Worcester CSD</t>
  </si>
  <si>
    <t>580106030000</t>
  </si>
  <si>
    <t>Amityville UFSD</t>
  </si>
  <si>
    <t>670401040000</t>
  </si>
  <si>
    <t>Letchworth CSD</t>
  </si>
  <si>
    <t>521800010000</t>
  </si>
  <si>
    <t>Saratoga Springs City SD</t>
  </si>
  <si>
    <t>331700229743</t>
  </si>
  <si>
    <t>Yeshiva Beis Chaya Mushka</t>
  </si>
  <si>
    <t>500304030000</t>
  </si>
  <si>
    <t>Nyack UFSD</t>
  </si>
  <si>
    <t>170500010000</t>
  </si>
  <si>
    <t>Gloversville City SD</t>
  </si>
  <si>
    <t>421800997437</t>
  </si>
  <si>
    <t>Elmcrest Childrens Center</t>
  </si>
  <si>
    <t>490202040000</t>
  </si>
  <si>
    <t>Brunswick CSD (Brittonkill)</t>
  </si>
  <si>
    <t>141901060000</t>
  </si>
  <si>
    <t>Lancaster CSD</t>
  </si>
  <si>
    <t>331400225510</t>
  </si>
  <si>
    <t>KHHD Yoel Of Satmar BP</t>
  </si>
  <si>
    <t>470202040000</t>
  </si>
  <si>
    <t>Gilbertsville-Mount Upton CSD</t>
  </si>
  <si>
    <t>460701040000</t>
  </si>
  <si>
    <t>Hannibal CSD</t>
  </si>
  <si>
    <t>500304998107</t>
  </si>
  <si>
    <t>Summit School</t>
  </si>
  <si>
    <t>580512030000</t>
  </si>
  <si>
    <t>Brentwood UFSD</t>
  </si>
  <si>
    <t>310600860887</t>
  </si>
  <si>
    <t>New Heights Academy Charter School</t>
  </si>
  <si>
    <t>332000225453</t>
  </si>
  <si>
    <t>Congregation Machna Shalva</t>
  </si>
  <si>
    <t>280402030000</t>
  </si>
  <si>
    <t>East Williston UFSD</t>
  </si>
  <si>
    <t>480601060000</t>
  </si>
  <si>
    <t>Brewster CSD</t>
  </si>
  <si>
    <t>332200229911</t>
  </si>
  <si>
    <t>Yeshiva Birchas Shmuel</t>
  </si>
  <si>
    <t>260501996191</t>
  </si>
  <si>
    <t>Villa Of Hope</t>
  </si>
  <si>
    <t>660410020000</t>
  </si>
  <si>
    <t>Greenburgh-Graham UFSD</t>
  </si>
  <si>
    <t>310600861101</t>
  </si>
  <si>
    <t>School In The Square Public Cs</t>
  </si>
  <si>
    <t>500401226135</t>
  </si>
  <si>
    <t>Central Uta Of Monsey - Girls</t>
  </si>
  <si>
    <t>581010020000</t>
  </si>
  <si>
    <t>Greenport UFSD</t>
  </si>
  <si>
    <t>331400207091</t>
  </si>
  <si>
    <t>Yeshiva Yesoda Hatorah Vetz Chaim</t>
  </si>
  <si>
    <t>010802060000</t>
  </si>
  <si>
    <t>Guilderland CSD</t>
  </si>
  <si>
    <t>661500010000</t>
  </si>
  <si>
    <t>Peekskill City SD</t>
  </si>
  <si>
    <t>580801060000</t>
  </si>
  <si>
    <t>Smithtown CSD</t>
  </si>
  <si>
    <t>261501060000</t>
  </si>
  <si>
    <t>Churchville-Chili CSD</t>
  </si>
  <si>
    <t>490301060000</t>
  </si>
  <si>
    <t>East Greenbush CSD</t>
  </si>
  <si>
    <t>570603040000</t>
  </si>
  <si>
    <t>Campbell-Savona CSD</t>
  </si>
  <si>
    <t>520601080000</t>
  </si>
  <si>
    <t>Edinburg Common SD</t>
  </si>
  <si>
    <t>280219030000</t>
  </si>
  <si>
    <t>East Rockaway UFSD</t>
  </si>
  <si>
    <t>589300000000</t>
  </si>
  <si>
    <t>Western Suffolk Boces</t>
  </si>
  <si>
    <t>651201060000</t>
  </si>
  <si>
    <t>Sodus CSD</t>
  </si>
  <si>
    <t>331400225751</t>
  </si>
  <si>
    <t>Ach Tov V'Chesed</t>
  </si>
  <si>
    <t>342800225513</t>
  </si>
  <si>
    <t>Bnos Malka Academy</t>
  </si>
  <si>
    <t>081401040000</t>
  </si>
  <si>
    <t>Otselic Valley CSD</t>
  </si>
  <si>
    <t>650901060000</t>
  </si>
  <si>
    <t>Palmyra-Macedon CSD</t>
  </si>
  <si>
    <t>090201040000</t>
  </si>
  <si>
    <t>Ausable Valley CSD</t>
  </si>
  <si>
    <t>170801040000</t>
  </si>
  <si>
    <t>Mayfield CSD</t>
  </si>
  <si>
    <t>440401226287</t>
  </si>
  <si>
    <t>Mosdos Satmar Of Bloomingburg</t>
  </si>
  <si>
    <t>500402226680</t>
  </si>
  <si>
    <t>Beth Rochel School-Girls</t>
  </si>
  <si>
    <t>062401040000</t>
  </si>
  <si>
    <t>Ripley CSD</t>
  </si>
  <si>
    <t>320900861084</t>
  </si>
  <si>
    <t>South Bronx Classical Cs Iii</t>
  </si>
  <si>
    <t>571000010000</t>
  </si>
  <si>
    <t>Corning City SD</t>
  </si>
  <si>
    <t>590501060000</t>
  </si>
  <si>
    <t>Fallsburg CSD</t>
  </si>
  <si>
    <t>621101060000</t>
  </si>
  <si>
    <t>New Paltz CSD</t>
  </si>
  <si>
    <t>280503060000</t>
  </si>
  <si>
    <t>Locust Valley CSD</t>
  </si>
  <si>
    <t>500402226275</t>
  </si>
  <si>
    <t>Yeshiva Of Bobov Monsey</t>
  </si>
  <si>
    <t>261701060000</t>
  </si>
  <si>
    <t>Rush-Henrietta CSD</t>
  </si>
  <si>
    <t>151501060000</t>
  </si>
  <si>
    <t>Ticonderoga CSD</t>
  </si>
  <si>
    <t>280100010000</t>
  </si>
  <si>
    <t>Glen Cove City SD</t>
  </si>
  <si>
    <t>181001060000</t>
  </si>
  <si>
    <t>Le Roy CSD</t>
  </si>
  <si>
    <t>650701040000</t>
  </si>
  <si>
    <t>Marion CSD</t>
  </si>
  <si>
    <t>332000228239</t>
  </si>
  <si>
    <t>Gerer Yeshiva/Mesivta Bais Yisroel</t>
  </si>
  <si>
    <t>342400861048</t>
  </si>
  <si>
    <t>Middle Village Prep Charter School</t>
  </si>
  <si>
    <t>580504030000</t>
  </si>
  <si>
    <t>Sayville UFSD</t>
  </si>
  <si>
    <t>043200050000</t>
  </si>
  <si>
    <t>Salamanca City SD</t>
  </si>
  <si>
    <t>411800877482</t>
  </si>
  <si>
    <t>New York State School For The Deaf</t>
  </si>
  <si>
    <t>660409020000</t>
  </si>
  <si>
    <t>Elmsford UFSD</t>
  </si>
  <si>
    <t>580505020000</t>
  </si>
  <si>
    <t>Bayport-Blue Point UFSD</t>
  </si>
  <si>
    <t>541201040000</t>
  </si>
  <si>
    <t>Schoharie CSD</t>
  </si>
  <si>
    <t>031401060000</t>
  </si>
  <si>
    <t>Whitney Point CSD</t>
  </si>
  <si>
    <t>230901040000</t>
  </si>
  <si>
    <t>Lowville Academy &amp; CSD</t>
  </si>
  <si>
    <t>580404030000</t>
  </si>
  <si>
    <t>Northport-East Northport UFSD</t>
  </si>
  <si>
    <t>141604060000</t>
  </si>
  <si>
    <t>Frontier CSD</t>
  </si>
  <si>
    <t>571901040000</t>
  </si>
  <si>
    <t>Arkport CSD</t>
  </si>
  <si>
    <t>571000808888</t>
  </si>
  <si>
    <t>Corning Christian Academy</t>
  </si>
  <si>
    <t>331900228395</t>
  </si>
  <si>
    <t>Beer Hagolah Institute-Elem</t>
  </si>
  <si>
    <t>500402229085</t>
  </si>
  <si>
    <t>Bas Mikroh</t>
  </si>
  <si>
    <t>441202226254</t>
  </si>
  <si>
    <t>Uta Of Kiryas Joel - Talmud Torah</t>
  </si>
  <si>
    <t>460500010000</t>
  </si>
  <si>
    <t>Fulton City SD</t>
  </si>
  <si>
    <t>590901060000</t>
  </si>
  <si>
    <t>Liberty CSD</t>
  </si>
  <si>
    <t>030701060000</t>
  </si>
  <si>
    <t>Chenango Valley CSD</t>
  </si>
  <si>
    <t>500402229520</t>
  </si>
  <si>
    <t>Yeshiva Avir Yaakov</t>
  </si>
  <si>
    <t>580503030000</t>
  </si>
  <si>
    <t>East Islip UFSD</t>
  </si>
  <si>
    <t>480503040000</t>
  </si>
  <si>
    <t>Putnam Valley CSD</t>
  </si>
  <si>
    <t>600903040000</t>
  </si>
  <si>
    <t>Tioga CSD</t>
  </si>
  <si>
    <t>591502040000</t>
  </si>
  <si>
    <t>Sullivan West CSD</t>
  </si>
  <si>
    <t>221401040000</t>
  </si>
  <si>
    <t>La Fargeville CSD</t>
  </si>
  <si>
    <t>490804020000</t>
  </si>
  <si>
    <t>Wynantskill UFSD</t>
  </si>
  <si>
    <t>650902040000</t>
  </si>
  <si>
    <t>Gananda CSD</t>
  </si>
  <si>
    <t>331400226942</t>
  </si>
  <si>
    <t>Yeshiva Bnos Ahavas Israel</t>
  </si>
  <si>
    <t>321200860870</t>
  </si>
  <si>
    <t>Pharos Academy Charter School</t>
  </si>
  <si>
    <t>151001040000</t>
  </si>
  <si>
    <t>Newcomb CSD</t>
  </si>
  <si>
    <t>500402226276</t>
  </si>
  <si>
    <t>Bais Binyomin Academy</t>
  </si>
  <si>
    <t>471701040000</t>
  </si>
  <si>
    <t>Cooperstown CSD</t>
  </si>
  <si>
    <t>260501861067</t>
  </si>
  <si>
    <t>Renaissance Academy Cs-Arts</t>
  </si>
  <si>
    <t>500308990003</t>
  </si>
  <si>
    <t>Arc Rockland Co Chap Prime Time</t>
  </si>
  <si>
    <t>320700861145</t>
  </si>
  <si>
    <t>Creo College Prep Charter School</t>
  </si>
  <si>
    <t>261600860811</t>
  </si>
  <si>
    <t>Eugenio Maria De Hostos Charter</t>
  </si>
  <si>
    <t>500402226156</t>
  </si>
  <si>
    <t>Mosdos Sanz Of Monsey</t>
  </si>
  <si>
    <t>450101060000</t>
  </si>
  <si>
    <t>Albion CSD</t>
  </si>
  <si>
    <t>680601060000</t>
  </si>
  <si>
    <t>Penn Yan CSD</t>
  </si>
  <si>
    <t>080101040000</t>
  </si>
  <si>
    <t>Afton CSD</t>
  </si>
  <si>
    <t>060201060000</t>
  </si>
  <si>
    <t>Southwestern CSD At Jamestown</t>
  </si>
  <si>
    <t>331500229003</t>
  </si>
  <si>
    <t>Bais Yaakov Faigeh Schonberger</t>
  </si>
  <si>
    <t>580206020000</t>
  </si>
  <si>
    <t>Port Jefferson UFSD</t>
  </si>
  <si>
    <t>580513030000</t>
  </si>
  <si>
    <t>Central Islip UFSD</t>
  </si>
  <si>
    <t>512404040000</t>
  </si>
  <si>
    <t>Heuvelton CSD</t>
  </si>
  <si>
    <t>181302040000</t>
  </si>
  <si>
    <t>Pembroke CSD</t>
  </si>
  <si>
    <t>141800860044</t>
  </si>
  <si>
    <t>Global Concepts Charter School</t>
  </si>
  <si>
    <t>280227030000</t>
  </si>
  <si>
    <t>West Hempstead UFSD</t>
  </si>
  <si>
    <t>651503040000</t>
  </si>
  <si>
    <t>Red Creek CSD</t>
  </si>
  <si>
    <t>101001040000</t>
  </si>
  <si>
    <t>Chatham CSD</t>
  </si>
  <si>
    <t>343000860836</t>
  </si>
  <si>
    <t>Our World Neighborhood Charter</t>
  </si>
  <si>
    <t>332000229822</t>
  </si>
  <si>
    <t>Gan Yisroel</t>
  </si>
  <si>
    <t>440401060000</t>
  </si>
  <si>
    <t>Pine Bush CSD</t>
  </si>
  <si>
    <t>040302060000</t>
  </si>
  <si>
    <t>Allegany-Limestone CSD</t>
  </si>
  <si>
    <t>660501060000</t>
  </si>
  <si>
    <t>Harrison CSD</t>
  </si>
  <si>
    <t>140203136273</t>
  </si>
  <si>
    <t>St Gregory The Great School</t>
  </si>
  <si>
    <t>332200225985</t>
  </si>
  <si>
    <t>Yeshivat Lev Torah</t>
  </si>
  <si>
    <t>500402229623</t>
  </si>
  <si>
    <t>Cong Bais Malka</t>
  </si>
  <si>
    <t>280401030000</t>
  </si>
  <si>
    <t>Westbury UFSD</t>
  </si>
  <si>
    <t>400701325766</t>
  </si>
  <si>
    <t>St John Lutheran School</t>
  </si>
  <si>
    <t>261600997698</t>
  </si>
  <si>
    <t>Hillside Childrens Center School</t>
  </si>
  <si>
    <t>661601030000</t>
  </si>
  <si>
    <t>Pelham UFSD</t>
  </si>
  <si>
    <t>461300010000</t>
  </si>
  <si>
    <t>Oswego City SD</t>
  </si>
  <si>
    <t>190401060000</t>
  </si>
  <si>
    <t>Catskill CSD</t>
  </si>
  <si>
    <t>261600997046</t>
  </si>
  <si>
    <t>Rochester School For The Deaf</t>
  </si>
  <si>
    <t>310600860966</t>
  </si>
  <si>
    <t>Inwood Acad For Leadership Cs</t>
  </si>
  <si>
    <t>342700629235</t>
  </si>
  <si>
    <t>Al-Ihsan Academy</t>
  </si>
  <si>
    <t>231301040000</t>
  </si>
  <si>
    <t>Beaver River CSD</t>
  </si>
  <si>
    <t>161601040000</t>
  </si>
  <si>
    <t>Brushton-Moira CSD</t>
  </si>
  <si>
    <t>320700861169</t>
  </si>
  <si>
    <t>E Monroe New Renaissance Basketball</t>
  </si>
  <si>
    <t>580201060000</t>
  </si>
  <si>
    <t>Three Village CSD</t>
  </si>
  <si>
    <t>060800010000</t>
  </si>
  <si>
    <t>Dunkirk City SD</t>
  </si>
  <si>
    <t>221001040000</t>
  </si>
  <si>
    <t>Sackets Harbor CSD</t>
  </si>
  <si>
    <t>161201040000</t>
  </si>
  <si>
    <t>Salmon River CSD</t>
  </si>
  <si>
    <t>500402206673</t>
  </si>
  <si>
    <t>Mesifta Beth Shraga</t>
  </si>
  <si>
    <t>400400136417</t>
  </si>
  <si>
    <t>Desales Catholic Elementary School</t>
  </si>
  <si>
    <t>630101040000</t>
  </si>
  <si>
    <t>Bolton CSD</t>
  </si>
  <si>
    <t>530600010000</t>
  </si>
  <si>
    <t>Schenectady City SD</t>
  </si>
  <si>
    <t>332100229598</t>
  </si>
  <si>
    <t>Yeshivat Or Hatorah</t>
  </si>
  <si>
    <t>660402020000</t>
  </si>
  <si>
    <t>Irvington UFSD</t>
  </si>
  <si>
    <t>250901060000</t>
  </si>
  <si>
    <t>Canastota CSD</t>
  </si>
  <si>
    <t>190301040000</t>
  </si>
  <si>
    <t>Cairo-Durham CSD</t>
  </si>
  <si>
    <t>599000000000</t>
  </si>
  <si>
    <t>Sullivan Boces</t>
  </si>
  <si>
    <t>020101040000</t>
  </si>
  <si>
    <t>Alfred-Almond CSD</t>
  </si>
  <si>
    <t>332200226034</t>
  </si>
  <si>
    <t>Yeshivat Ohel Torah</t>
  </si>
  <si>
    <t>120401040000</t>
  </si>
  <si>
    <t>Charlotte Valley CSD</t>
  </si>
  <si>
    <t>441600010000</t>
  </si>
  <si>
    <t>Newburgh City SD</t>
  </si>
  <si>
    <t>331400229075</t>
  </si>
  <si>
    <t>Be'Ikvei Hatzoin</t>
  </si>
  <si>
    <t>021102040000</t>
  </si>
  <si>
    <t>Canaseraga CSD</t>
  </si>
  <si>
    <t>660202030000</t>
  </si>
  <si>
    <t>Croton-Harmon UFSD</t>
  </si>
  <si>
    <t>440301060000</t>
  </si>
  <si>
    <t>Cornwall CSD</t>
  </si>
  <si>
    <t>331500228439</t>
  </si>
  <si>
    <t>Yeshiva Machzikei Hadas</t>
  </si>
  <si>
    <t>260101226476</t>
  </si>
  <si>
    <t>Hillel Community Day School</t>
  </si>
  <si>
    <t>343000860822</t>
  </si>
  <si>
    <t>Renaissance Charter School</t>
  </si>
  <si>
    <t>610600860944</t>
  </si>
  <si>
    <t>New Roots Charter School</t>
  </si>
  <si>
    <t>470901040000</t>
  </si>
  <si>
    <t>Schenevus CSD</t>
  </si>
  <si>
    <t>332100225701</t>
  </si>
  <si>
    <t>Mazel Day School</t>
  </si>
  <si>
    <t>580402060000</t>
  </si>
  <si>
    <t>Cold Spring Harbor CSD</t>
  </si>
  <si>
    <t>091200010000</t>
  </si>
  <si>
    <t>Plattsburgh City SD</t>
  </si>
  <si>
    <t>250201060000</t>
  </si>
  <si>
    <t>Cazenovia CSD</t>
  </si>
  <si>
    <t>500402229806</t>
  </si>
  <si>
    <t>Mosdos Sanz Klausenburg Of Monsey</t>
  </si>
  <si>
    <t>450607040000</t>
  </si>
  <si>
    <t>Kendall CSD</t>
  </si>
  <si>
    <t>320700996063</t>
  </si>
  <si>
    <t>New Life School</t>
  </si>
  <si>
    <t>280405020000</t>
  </si>
  <si>
    <t>New Hyde Park-Garden City Park UFSD</t>
  </si>
  <si>
    <t>010100860867</t>
  </si>
  <si>
    <t>Kipp Tech Valley Charter School</t>
  </si>
  <si>
    <t>660801060000</t>
  </si>
  <si>
    <t>Mt Pleasant CSD</t>
  </si>
  <si>
    <t>621001060000</t>
  </si>
  <si>
    <t>Marlboro CSD</t>
  </si>
  <si>
    <t>522001040000</t>
  </si>
  <si>
    <t>Stillwater CSD</t>
  </si>
  <si>
    <t>332000225465</t>
  </si>
  <si>
    <t>Talmud Torah Ohr Moshe</t>
  </si>
  <si>
    <t>331500629812</t>
  </si>
  <si>
    <t>Al Madrasa Al Islamiya</t>
  </si>
  <si>
    <t>490601060000</t>
  </si>
  <si>
    <t>Lansingburgh CSD</t>
  </si>
  <si>
    <t>570302060000</t>
  </si>
  <si>
    <t>Bath CSD</t>
  </si>
  <si>
    <t>280221030000</t>
  </si>
  <si>
    <t>Rockville Centre UFSD</t>
  </si>
  <si>
    <t>332200226572</t>
  </si>
  <si>
    <t>Yeshiva Ohr Yoseph</t>
  </si>
  <si>
    <t>500402225047</t>
  </si>
  <si>
    <t>Talmud Torah Bobov Monsey</t>
  </si>
  <si>
    <t>661301040000</t>
  </si>
  <si>
    <t>North Salem CSD</t>
  </si>
  <si>
    <t>051901040000</t>
  </si>
  <si>
    <t>Union Springs CSD</t>
  </si>
  <si>
    <t>332000226331</t>
  </si>
  <si>
    <t>Talmud Torah D'Chasidei Gur</t>
  </si>
  <si>
    <t>342800227222</t>
  </si>
  <si>
    <t>Yeshiva Tifereth Moshe</t>
  </si>
  <si>
    <t>500402226150</t>
  </si>
  <si>
    <t>Yeshiva Ohr Torah</t>
  </si>
  <si>
    <t>131500890135</t>
  </si>
  <si>
    <t>Childrens Home Of Poughkeepsie</t>
  </si>
  <si>
    <t>030601060000</t>
  </si>
  <si>
    <t>Susquehanna Valley CSD</t>
  </si>
  <si>
    <t>140301030000</t>
  </si>
  <si>
    <t>East Aurora UFSD</t>
  </si>
  <si>
    <t>060301040000</t>
  </si>
  <si>
    <t>Frewsburg CSD</t>
  </si>
  <si>
    <t>332000228236</t>
  </si>
  <si>
    <t>Yeshiva Yesode Hatorah</t>
  </si>
  <si>
    <t>331900860958</t>
  </si>
  <si>
    <t>Brooklyn Scholars Charter School</t>
  </si>
  <si>
    <t>512001155896</t>
  </si>
  <si>
    <t>Trinity Catholic School</t>
  </si>
  <si>
    <t>332000227945</t>
  </si>
  <si>
    <t>Tomer Dvora School - Site 1</t>
  </si>
  <si>
    <t>110701861172</t>
  </si>
  <si>
    <t>Truxton Academy Charter School</t>
  </si>
  <si>
    <t>321100860859</t>
  </si>
  <si>
    <t>Bronx Cs For Excellence</t>
  </si>
  <si>
    <t>280521030000</t>
  </si>
  <si>
    <t>Bethpage UFSD</t>
  </si>
  <si>
    <t>280251070000</t>
  </si>
  <si>
    <t>Valley Stream Central HS District</t>
  </si>
  <si>
    <t>500402226151</t>
  </si>
  <si>
    <t>Cong Khal Yereim Yesh Bais Hillel</t>
  </si>
  <si>
    <t>022902040000</t>
  </si>
  <si>
    <t>Bolivar-Richburg CSD</t>
  </si>
  <si>
    <t>332000226957</t>
  </si>
  <si>
    <t>Yeshiva Ohel Moshe</t>
  </si>
  <si>
    <t>500402226163</t>
  </si>
  <si>
    <t>Bnos Derech Yisroel Of Monsey</t>
  </si>
  <si>
    <t>280501890176</t>
  </si>
  <si>
    <t>Sco Family Of Services</t>
  </si>
  <si>
    <t>120301040000</t>
  </si>
  <si>
    <t>Downsville CSD</t>
  </si>
  <si>
    <t>580212060000</t>
  </si>
  <si>
    <t>Longwood CSD</t>
  </si>
  <si>
    <t>512902060000</t>
  </si>
  <si>
    <t>Potsdam CSD</t>
  </si>
  <si>
    <t>030200185471</t>
  </si>
  <si>
    <t>Seton Catholic Central Jr/Sr High</t>
  </si>
  <si>
    <t>022401040000</t>
  </si>
  <si>
    <t>Scio CSD</t>
  </si>
  <si>
    <t>331300226204</t>
  </si>
  <si>
    <t>Yeshiva Of Kasho</t>
  </si>
  <si>
    <t>110200010000</t>
  </si>
  <si>
    <t>Cortland City SD</t>
  </si>
  <si>
    <t>500402226456</t>
  </si>
  <si>
    <t>Kesser Bais Yakov</t>
  </si>
  <si>
    <t>332200229642</t>
  </si>
  <si>
    <t>Step-Special Torah Educ Prog</t>
  </si>
  <si>
    <t>310200890009</t>
  </si>
  <si>
    <t>Sheltering Arms Children Family Serv</t>
  </si>
  <si>
    <t>031502060000</t>
  </si>
  <si>
    <t>Johnson City CSD</t>
  </si>
  <si>
    <t>500402226190</t>
  </si>
  <si>
    <t>Congregation Yeshuos Moshe Viznitz</t>
  </si>
  <si>
    <t>141501060000</t>
  </si>
  <si>
    <t>Grand Island CSD</t>
  </si>
  <si>
    <t>310500861012</t>
  </si>
  <si>
    <t>Global Community Charter School</t>
  </si>
  <si>
    <t>220909040000</t>
  </si>
  <si>
    <t>Belleville-Henderson CSD</t>
  </si>
  <si>
    <t>471400010000</t>
  </si>
  <si>
    <t>Oneonta City SD</t>
  </si>
  <si>
    <t>491501040000</t>
  </si>
  <si>
    <t>Schodack CSD</t>
  </si>
  <si>
    <t>259000000000</t>
  </si>
  <si>
    <t>Madison-Oneida Boces</t>
  </si>
  <si>
    <t>140600860961</t>
  </si>
  <si>
    <t>Health Sciences Charter School</t>
  </si>
  <si>
    <t>660407997118</t>
  </si>
  <si>
    <t>New York School For The Deaf</t>
  </si>
  <si>
    <t>131701999086</t>
  </si>
  <si>
    <t>Devereux In NY</t>
  </si>
  <si>
    <t>142801060000</t>
  </si>
  <si>
    <t>West Seneca CSD</t>
  </si>
  <si>
    <t>220701040000</t>
  </si>
  <si>
    <t>Thousand Islands CSD</t>
  </si>
  <si>
    <t>332000228651</t>
  </si>
  <si>
    <t>Bais Yaakov D'Chassidei Gur</t>
  </si>
  <si>
    <t>332000227219</t>
  </si>
  <si>
    <t>Yeshiva Beth Hillel Of Krasna</t>
  </si>
  <si>
    <t>260401060000</t>
  </si>
  <si>
    <t>Gates Chili CSD</t>
  </si>
  <si>
    <t>580232030000</t>
  </si>
  <si>
    <t>William Floyd UFSD</t>
  </si>
  <si>
    <t>500402226478</t>
  </si>
  <si>
    <t>A H Schreiber Hebrew Acad Of Rocklan</t>
  </si>
  <si>
    <t>800000034617</t>
  </si>
  <si>
    <t>Carol And Frank Biondi Educational</t>
  </si>
  <si>
    <t>209000000000</t>
  </si>
  <si>
    <t>Hamilton-Fulton-Montgomery Boces</t>
  </si>
  <si>
    <t>332100226952</t>
  </si>
  <si>
    <t>Yeshiva Karlin Stolin</t>
  </si>
  <si>
    <t>151801040000</t>
  </si>
  <si>
    <t>Boquet Valley CSD</t>
  </si>
  <si>
    <t>280209030000</t>
  </si>
  <si>
    <t>Freeport UFSD</t>
  </si>
  <si>
    <t>430501040000</t>
  </si>
  <si>
    <t>East Bloomfield CSD</t>
  </si>
  <si>
    <t>650101060000</t>
  </si>
  <si>
    <t>Newark CSD</t>
  </si>
  <si>
    <t>140600860817</t>
  </si>
  <si>
    <t>South Buffalo Charter School</t>
  </si>
  <si>
    <t>262001040000</t>
  </si>
  <si>
    <t>Wheatland-Chili CSD</t>
  </si>
  <si>
    <t>580301020000</t>
  </si>
  <si>
    <t>East Hampton UFSD</t>
  </si>
  <si>
    <t>580502020000</t>
  </si>
  <si>
    <t>Islip UFSD</t>
  </si>
  <si>
    <t>220401040000</t>
  </si>
  <si>
    <t>General Brown CSD</t>
  </si>
  <si>
    <t>070902060000</t>
  </si>
  <si>
    <t>Elmira Heights CSD</t>
  </si>
  <si>
    <t>342400640003</t>
  </si>
  <si>
    <t>Outreach Development Corp</t>
  </si>
  <si>
    <t>442111020000</t>
  </si>
  <si>
    <t>Greenwood Lake UFSD</t>
  </si>
  <si>
    <t>231101040000</t>
  </si>
  <si>
    <t>South Lewis CSD</t>
  </si>
  <si>
    <t>080601040000</t>
  </si>
  <si>
    <t>Greene CSD</t>
  </si>
  <si>
    <t>540901040000</t>
  </si>
  <si>
    <t>Jefferson CSD</t>
  </si>
  <si>
    <t>671501040000</t>
  </si>
  <si>
    <t>Warsaw CSD</t>
  </si>
  <si>
    <t>149200000000</t>
  </si>
  <si>
    <t>Erie 2-Chautauqua-Cattaraugus Boces</t>
  </si>
  <si>
    <t>580208020000</t>
  </si>
  <si>
    <t>Miller Place UFSD</t>
  </si>
  <si>
    <t>410601040000</t>
  </si>
  <si>
    <t>Camden CSD</t>
  </si>
  <si>
    <t>400701060000</t>
  </si>
  <si>
    <t>Niagara-Wheatfield CSD</t>
  </si>
  <si>
    <t>580902020000</t>
  </si>
  <si>
    <t>Westhampton Beach UFSD</t>
  </si>
  <si>
    <t>280411030000</t>
  </si>
  <si>
    <t>Carle Place UFSD</t>
  </si>
  <si>
    <t>521701040000</t>
  </si>
  <si>
    <t>Schuylerville CSD</t>
  </si>
  <si>
    <t>081501040000</t>
  </si>
  <si>
    <t>Oxford Academy &amp; CSD</t>
  </si>
  <si>
    <t>660900010000</t>
  </si>
  <si>
    <t>Mt Vernon School District</t>
  </si>
  <si>
    <t>280222020000</t>
  </si>
  <si>
    <t>Floral Park-Bellerose UFSD</t>
  </si>
  <si>
    <t>131601060000</t>
  </si>
  <si>
    <t>Arlington CSD</t>
  </si>
  <si>
    <t>410401060000</t>
  </si>
  <si>
    <t>Adirondack CSD</t>
  </si>
  <si>
    <t>260501808815</t>
  </si>
  <si>
    <t>Greece Christian School</t>
  </si>
  <si>
    <t>580602040000</t>
  </si>
  <si>
    <t>Riverhead CSD</t>
  </si>
  <si>
    <t>331800437980</t>
  </si>
  <si>
    <t>Flatbush SDa School</t>
  </si>
  <si>
    <t>310200880143</t>
  </si>
  <si>
    <t>Jewish Bd Of Family &amp; Children'S Svc</t>
  </si>
  <si>
    <t>151102040000</t>
  </si>
  <si>
    <t>Lake Placid CSD</t>
  </si>
  <si>
    <t>062201060000</t>
  </si>
  <si>
    <t>Fredonia CSD</t>
  </si>
  <si>
    <t>580406060000</t>
  </si>
  <si>
    <t>Harborfields CSD</t>
  </si>
  <si>
    <t>580905020000</t>
  </si>
  <si>
    <t>Hampton Bays UFSD</t>
  </si>
  <si>
    <t>141201060000</t>
  </si>
  <si>
    <t>Eden CSD</t>
  </si>
  <si>
    <t>421800860845</t>
  </si>
  <si>
    <t>Southside Academy Charter School</t>
  </si>
  <si>
    <t>332200860955</t>
  </si>
  <si>
    <t>Hebrew Language Academy Cs</t>
  </si>
  <si>
    <t>211003040000</t>
  </si>
  <si>
    <t>Dolgeville CSD</t>
  </si>
  <si>
    <t>331500226123</t>
  </si>
  <si>
    <t>Mesilas Bais Yaakov</t>
  </si>
  <si>
    <t>261600860906</t>
  </si>
  <si>
    <t>True North Rochester Prep Cs</t>
  </si>
  <si>
    <t>161501060000</t>
  </si>
  <si>
    <t>Malone CSD</t>
  </si>
  <si>
    <t>500402225496</t>
  </si>
  <si>
    <t>Bais Trany Of Monsey</t>
  </si>
  <si>
    <t>800000090217</t>
  </si>
  <si>
    <t>Community Partnership Cs-Corporation</t>
  </si>
  <si>
    <t>630202040000</t>
  </si>
  <si>
    <t>North Warren CSD</t>
  </si>
  <si>
    <t>500401226004</t>
  </si>
  <si>
    <t>Con Kolel Chasidel Rachmistrivka</t>
  </si>
  <si>
    <t>280211030000</t>
  </si>
  <si>
    <t>Oceanside UFSD</t>
  </si>
  <si>
    <t>470801040000</t>
  </si>
  <si>
    <t>Laurens CSD</t>
  </si>
  <si>
    <t>310100149000</t>
  </si>
  <si>
    <t>Archdiocese Of Ny</t>
  </si>
  <si>
    <t>580413030000</t>
  </si>
  <si>
    <t>South Huntington UFSD</t>
  </si>
  <si>
    <t>411800010000</t>
  </si>
  <si>
    <t>Rome City SD</t>
  </si>
  <si>
    <t>600601060000</t>
  </si>
  <si>
    <t>Owego-Apalachin CSD</t>
  </si>
  <si>
    <t>471201040000</t>
  </si>
  <si>
    <t>Morris CSD</t>
  </si>
  <si>
    <t>342700860869</t>
  </si>
  <si>
    <t>Peninsula Prep Academy Cs</t>
  </si>
  <si>
    <t>660802040000</t>
  </si>
  <si>
    <t>Pocantico Hills CSD</t>
  </si>
  <si>
    <t>611001040000</t>
  </si>
  <si>
    <t>Trumansburg CSD</t>
  </si>
  <si>
    <t>280215030000</t>
  </si>
  <si>
    <t>Lawrence UFSD</t>
  </si>
  <si>
    <t>280518030000</t>
  </si>
  <si>
    <t>Plainedge UFSD</t>
  </si>
  <si>
    <t>141604136402</t>
  </si>
  <si>
    <t>St Francis High School</t>
  </si>
  <si>
    <t>490804998235</t>
  </si>
  <si>
    <t>Vanderheyden Hall</t>
  </si>
  <si>
    <t>091101060000</t>
  </si>
  <si>
    <t>Peru CSD</t>
  </si>
  <si>
    <t>500401226312</t>
  </si>
  <si>
    <t>Cheder Be'Er Yeshaya</t>
  </si>
  <si>
    <t>110901040000</t>
  </si>
  <si>
    <t>Marathon CSD</t>
  </si>
  <si>
    <t>400800135992</t>
  </si>
  <si>
    <t>Catholic Academy Of Niagara Falls</t>
  </si>
  <si>
    <t>332200225005</t>
  </si>
  <si>
    <t>Nesivos Bais Yaakov</t>
  </si>
  <si>
    <t>572901040000</t>
  </si>
  <si>
    <t>Hammondsport CSD</t>
  </si>
  <si>
    <t>101401040000</t>
  </si>
  <si>
    <t>Kinderhook CSD</t>
  </si>
  <si>
    <t>270601040000</t>
  </si>
  <si>
    <t>Fonda-Fultonville CSD</t>
  </si>
  <si>
    <t>310500861081</t>
  </si>
  <si>
    <t>Capital Prep (Cp) Harlem Cs</t>
  </si>
  <si>
    <t>280224020000</t>
  </si>
  <si>
    <t>Valley Stream 24 UFSD</t>
  </si>
  <si>
    <t>332100226924</t>
  </si>
  <si>
    <t>Magen David Yesh-Isaac Shlm E</t>
  </si>
  <si>
    <t>060701040000</t>
  </si>
  <si>
    <t>Clymer CSD</t>
  </si>
  <si>
    <t>142601136593</t>
  </si>
  <si>
    <t>Cardinal O'Hara High School</t>
  </si>
  <si>
    <t>342800226480</t>
  </si>
  <si>
    <t>Bais Yaakov Academy For Girls</t>
  </si>
  <si>
    <t>662300625497</t>
  </si>
  <si>
    <t>Andalusia School</t>
  </si>
  <si>
    <t>530101040000</t>
  </si>
  <si>
    <t>Duanesburg CSD</t>
  </si>
  <si>
    <t>500402226246</t>
  </si>
  <si>
    <t>Congregation Bais Chinuch Ateres Bno</t>
  </si>
  <si>
    <t>141301060000</t>
  </si>
  <si>
    <t>Iroquois CSD</t>
  </si>
  <si>
    <t>090501040000</t>
  </si>
  <si>
    <t>Northeastern Clinton CSD</t>
  </si>
  <si>
    <t>121502040000</t>
  </si>
  <si>
    <t>Roxbury CSD</t>
  </si>
  <si>
    <t>421601060000</t>
  </si>
  <si>
    <t>Skaneateles CSD</t>
  </si>
  <si>
    <t>251501040000</t>
  </si>
  <si>
    <t>Stockbridge Valley CSD</t>
  </si>
  <si>
    <t>250701040000</t>
  </si>
  <si>
    <t>Hamilton CSD</t>
  </si>
  <si>
    <t>500402229080</t>
  </si>
  <si>
    <t>Yeshiva Beth Mikroh</t>
  </si>
  <si>
    <t>280517030000</t>
  </si>
  <si>
    <t>Hicksville UFSD</t>
  </si>
  <si>
    <t>412300010000</t>
  </si>
  <si>
    <t>Utica City SD</t>
  </si>
  <si>
    <t>280504060000</t>
  </si>
  <si>
    <t>Plainview-Old Bethpage CSD</t>
  </si>
  <si>
    <t>142301060000</t>
  </si>
  <si>
    <t>Orchard Park CSD</t>
  </si>
  <si>
    <t>180300137112</t>
  </si>
  <si>
    <t>Notre Dame High School</t>
  </si>
  <si>
    <t>310600860929</t>
  </si>
  <si>
    <t xml:space="preserve">Equity Project Charter School </t>
  </si>
  <si>
    <t>512300010000</t>
  </si>
  <si>
    <t>Ogdensburg City SD</t>
  </si>
  <si>
    <t>500301060000</t>
  </si>
  <si>
    <t>South Orangetown CSD</t>
  </si>
  <si>
    <t>222201155866</t>
  </si>
  <si>
    <t>Augustinian Academy-Elementary</t>
  </si>
  <si>
    <t>121701040000</t>
  </si>
  <si>
    <t>Stamford CSD</t>
  </si>
  <si>
    <t>010100115705</t>
  </si>
  <si>
    <t>La Salle School</t>
  </si>
  <si>
    <t>610600010000</t>
  </si>
  <si>
    <t>Ithaca City SD</t>
  </si>
  <si>
    <t>670201060000</t>
  </si>
  <si>
    <t>Attica CSD</t>
  </si>
  <si>
    <t>061101040000</t>
  </si>
  <si>
    <t>Falconer CSD</t>
  </si>
  <si>
    <t>042400010000</t>
  </si>
  <si>
    <t>Olean City SD</t>
  </si>
  <si>
    <t>331400226020</t>
  </si>
  <si>
    <t>Darkei Tshivo Of Dinov</t>
  </si>
  <si>
    <t>320800716855</t>
  </si>
  <si>
    <t>Greek American Inst Of NY</t>
  </si>
  <si>
    <t>031101060000</t>
  </si>
  <si>
    <t>Maine-Endwell CSD</t>
  </si>
  <si>
    <t>580105030000</t>
  </si>
  <si>
    <t>Copiague UFSD</t>
  </si>
  <si>
    <t>420702030000</t>
  </si>
  <si>
    <t>Solvay UFSD</t>
  </si>
  <si>
    <t>132101060000</t>
  </si>
  <si>
    <t>Wappingers CSD</t>
  </si>
  <si>
    <t>140203060000</t>
  </si>
  <si>
    <t>Williamsville CSD</t>
  </si>
  <si>
    <t>500402225550</t>
  </si>
  <si>
    <t>Bobover Yeshiva Of Monsey</t>
  </si>
  <si>
    <t>141800010000</t>
  </si>
  <si>
    <t>Lackawanna City SD</t>
  </si>
  <si>
    <t>400800010000</t>
  </si>
  <si>
    <t>Niagara Falls City SD</t>
  </si>
  <si>
    <t>660401030000</t>
  </si>
  <si>
    <t>Ufsd-Tarrytowns</t>
  </si>
  <si>
    <t>660407060000</t>
  </si>
  <si>
    <t>Greenburgh CSD</t>
  </si>
  <si>
    <t>010100115658</t>
  </si>
  <si>
    <t>St Anne Institute</t>
  </si>
  <si>
    <t>050401040000</t>
  </si>
  <si>
    <t>Cato-Meridian CSD</t>
  </si>
  <si>
    <t>060503040000</t>
  </si>
  <si>
    <t>Chautauqua Lake CSD</t>
  </si>
  <si>
    <t>441903020000</t>
  </si>
  <si>
    <t>Tuxedo UFSD</t>
  </si>
  <si>
    <t>500402229165</t>
  </si>
  <si>
    <t>Yeshiva Degel Hatorah</t>
  </si>
  <si>
    <t>431201040000</t>
  </si>
  <si>
    <t>Naples CSD</t>
  </si>
  <si>
    <t>160801040000</t>
  </si>
  <si>
    <t>Chateaugay CSD</t>
  </si>
  <si>
    <t>420401060000</t>
  </si>
  <si>
    <t>East Syracuse Minoa CSD</t>
  </si>
  <si>
    <t>310200226798</t>
  </si>
  <si>
    <t>Mesivta Tifereth Jerusalem</t>
  </si>
  <si>
    <t>500402226317</t>
  </si>
  <si>
    <t>Bnos Chana Vien</t>
  </si>
  <si>
    <t>431101040000</t>
  </si>
  <si>
    <t>Manchester-Shortsville CSD (Red Jack</t>
  </si>
  <si>
    <t>500402227589</t>
  </si>
  <si>
    <t>Yeshiva Ahavath Israel-Bnos Visnitz</t>
  </si>
  <si>
    <t>030101060000</t>
  </si>
  <si>
    <t>Chenango Forks CSD</t>
  </si>
  <si>
    <t>520701040000</t>
  </si>
  <si>
    <t>Galway CSD</t>
  </si>
  <si>
    <t>010306060000</t>
  </si>
  <si>
    <t>Bethlehem CSD</t>
  </si>
  <si>
    <t>620901060000</t>
  </si>
  <si>
    <t>Rondout Valley CSD</t>
  </si>
  <si>
    <t>331600861112</t>
  </si>
  <si>
    <t>Brooklyn Emerging Leaders Academy Cs</t>
  </si>
  <si>
    <t>260803060000</t>
  </si>
  <si>
    <t>West Irondequoit CSD</t>
  </si>
  <si>
    <t>142201040000</t>
  </si>
  <si>
    <t>North Collins CSD</t>
  </si>
  <si>
    <t>332000228527</t>
  </si>
  <si>
    <t>Bnos Yerushalayim</t>
  </si>
  <si>
    <t>513102040000</t>
  </si>
  <si>
    <t>Edwards-Knox CSD</t>
  </si>
  <si>
    <t>240801060000</t>
  </si>
  <si>
    <t>Livonia CSD</t>
  </si>
  <si>
    <t>260801165157</t>
  </si>
  <si>
    <t>St Ambrose Academy</t>
  </si>
  <si>
    <t>421800185572</t>
  </si>
  <si>
    <t>Cathedral Academy At Pompei</t>
  </si>
  <si>
    <t>100902040000</t>
  </si>
  <si>
    <t>Germantown CSD</t>
  </si>
  <si>
    <t>500402226104</t>
  </si>
  <si>
    <t>Bais Yaakov Elem School Of Rockland</t>
  </si>
  <si>
    <t>110304040000</t>
  </si>
  <si>
    <t>Mcgraw CSD</t>
  </si>
  <si>
    <t>580224030000</t>
  </si>
  <si>
    <t>Patchogue-Medford UFSD</t>
  </si>
  <si>
    <t>142601030000</t>
  </si>
  <si>
    <t>Kenmore-Tonawanda UFSD</t>
  </si>
  <si>
    <t>400301060000</t>
  </si>
  <si>
    <t>Lewiston-Porter CSD</t>
  </si>
  <si>
    <t>142601860031</t>
  </si>
  <si>
    <t>Charter School-Applied Technologies</t>
  </si>
  <si>
    <t>140600136376</t>
  </si>
  <si>
    <t>St Mark School</t>
  </si>
  <si>
    <t>441101040000</t>
  </si>
  <si>
    <t>Minisink Valley CSD</t>
  </si>
  <si>
    <t>331400228257</t>
  </si>
  <si>
    <t>Bnei Shimon Yisroel Of Sopron</t>
  </si>
  <si>
    <t>660900891031</t>
  </si>
  <si>
    <t>Youth Shelter Program Of Westchester</t>
  </si>
  <si>
    <t>120701040000</t>
  </si>
  <si>
    <t>Franklin CSD</t>
  </si>
  <si>
    <t>580235060000</t>
  </si>
  <si>
    <t>South Country CSD</t>
  </si>
  <si>
    <t>342800861152</t>
  </si>
  <si>
    <t>Valence College Prep Cs</t>
  </si>
  <si>
    <t>031601060000</t>
  </si>
  <si>
    <t>Vestal CSD</t>
  </si>
  <si>
    <t>060401040000</t>
  </si>
  <si>
    <t>Cassadaga Valley CSD</t>
  </si>
  <si>
    <t>080201040000</t>
  </si>
  <si>
    <t>Bainbridge-Guilford CSD</t>
  </si>
  <si>
    <t>131201040000</t>
  </si>
  <si>
    <t>Pawling CSD</t>
  </si>
  <si>
    <t>280210030000</t>
  </si>
  <si>
    <t>Baldwin UFSD</t>
  </si>
  <si>
    <t>121601060000</t>
  </si>
  <si>
    <t>Sidney CSD</t>
  </si>
  <si>
    <t>651402040000</t>
  </si>
  <si>
    <t>Williamson CSD</t>
  </si>
  <si>
    <t>280501060000</t>
  </si>
  <si>
    <t>North Shore CSD</t>
  </si>
  <si>
    <t>130502020000</t>
  </si>
  <si>
    <t>Dover UFSD</t>
  </si>
  <si>
    <t>042400136448</t>
  </si>
  <si>
    <t>Archbishop Walsh High School</t>
  </si>
  <si>
    <t>580603021005</t>
  </si>
  <si>
    <t>Little Flower Children's Services</t>
  </si>
  <si>
    <t>140701060000</t>
  </si>
  <si>
    <t>Cheektowaga CSD</t>
  </si>
  <si>
    <t>500402225674</t>
  </si>
  <si>
    <t>Bnei Yakov Yosef Of Monsey</t>
  </si>
  <si>
    <t>662401060000</t>
  </si>
  <si>
    <t>Lakeland CSD</t>
  </si>
  <si>
    <t>280223030000</t>
  </si>
  <si>
    <t>Wantagh UFSD</t>
  </si>
  <si>
    <t>141401060000</t>
  </si>
  <si>
    <t>Evans-Brant CSD (Lake Shore)</t>
  </si>
  <si>
    <t>660102060000</t>
  </si>
  <si>
    <t>Bedford CSD</t>
  </si>
  <si>
    <t>580501030000</t>
  </si>
  <si>
    <t>Bay Shore UFSD</t>
  </si>
  <si>
    <t>580602860032</t>
  </si>
  <si>
    <t>Riverhead Charter School</t>
  </si>
  <si>
    <t>210800050000</t>
  </si>
  <si>
    <t>Little Falls City SD</t>
  </si>
  <si>
    <t>333200125708</t>
  </si>
  <si>
    <t>Cristo Rey Brooklyn High School</t>
  </si>
  <si>
    <t>150901040000</t>
  </si>
  <si>
    <t>Moriah CSD</t>
  </si>
  <si>
    <t>800000090221</t>
  </si>
  <si>
    <t>Integration Charter Schools</t>
  </si>
  <si>
    <t>161401060000</t>
  </si>
  <si>
    <t>Saranac Lake CSD</t>
  </si>
  <si>
    <t>580507060000</t>
  </si>
  <si>
    <t>Connetquot CSD</t>
  </si>
  <si>
    <t>342800229926</t>
  </si>
  <si>
    <t>Jewish Institute Of Queens</t>
  </si>
  <si>
    <t>250301040000</t>
  </si>
  <si>
    <t>Deruyter CSD</t>
  </si>
  <si>
    <t>022601136563</t>
  </si>
  <si>
    <t>Immaculate Conception School</t>
  </si>
  <si>
    <t>140201060000</t>
  </si>
  <si>
    <t>Amherst CSD</t>
  </si>
  <si>
    <t>050301040000</t>
  </si>
  <si>
    <t>Weedsport CSD</t>
  </si>
  <si>
    <t>540801040000</t>
  </si>
  <si>
    <t>Gilboa-Conesville CSD</t>
  </si>
  <si>
    <t>019000000000</t>
  </si>
  <si>
    <t>Capital Region Boces</t>
  </si>
  <si>
    <t>420101060000</t>
  </si>
  <si>
    <t>West Genesee CSD</t>
  </si>
  <si>
    <t>353100860984</t>
  </si>
  <si>
    <t>New World Prep Charter School</t>
  </si>
  <si>
    <t>050100010000</t>
  </si>
  <si>
    <t>Auburn City SD</t>
  </si>
  <si>
    <t>280229020000</t>
  </si>
  <si>
    <t>North Merrick UFSD</t>
  </si>
  <si>
    <t>010402060000</t>
  </si>
  <si>
    <t>Ravena-Coeymans-Selkirk CSD</t>
  </si>
  <si>
    <t>500402226272</t>
  </si>
  <si>
    <t>Talmud Torah Darkei Avos - Monsey</t>
  </si>
  <si>
    <t>580107030000</t>
  </si>
  <si>
    <t>Deer Park UFSD</t>
  </si>
  <si>
    <t>251101040000</t>
  </si>
  <si>
    <t>Madison CSD</t>
  </si>
  <si>
    <t>660701030000</t>
  </si>
  <si>
    <t>Mamaroneck UFSD</t>
  </si>
  <si>
    <t>190501040000</t>
  </si>
  <si>
    <t>Coxsackie-Athens CSD</t>
  </si>
  <si>
    <t>261301060000</t>
  </si>
  <si>
    <t>Fairport CSD</t>
  </si>
  <si>
    <t>280252070000</t>
  </si>
  <si>
    <t>Sewanhaka Central HS District</t>
  </si>
  <si>
    <t>141601060000</t>
  </si>
  <si>
    <t>Hamburg CSD</t>
  </si>
  <si>
    <t>280502891000</t>
  </si>
  <si>
    <t>MercyFirst</t>
  </si>
  <si>
    <t>412902060000</t>
  </si>
  <si>
    <t>Whitesboro CSD</t>
  </si>
  <si>
    <t>572702040000</t>
  </si>
  <si>
    <t>Jasper-Troupsburg CSD</t>
  </si>
  <si>
    <t>280404030000</t>
  </si>
  <si>
    <t>Port Washington UFSD</t>
  </si>
  <si>
    <t>580917020000</t>
  </si>
  <si>
    <t>East Quogue UFSD</t>
  </si>
  <si>
    <t>470501040000</t>
  </si>
  <si>
    <t>Edmeston CSD</t>
  </si>
  <si>
    <t>220202040000</t>
  </si>
  <si>
    <t>Alexandria CSD</t>
  </si>
  <si>
    <t>331400226332</t>
  </si>
  <si>
    <t>United Talmudical Academy 75</t>
  </si>
  <si>
    <t>500402226294</t>
  </si>
  <si>
    <t>Congregration Talmud Torah Imrei Bin</t>
  </si>
  <si>
    <t>331500226334</t>
  </si>
  <si>
    <t>United Talmudical Academy-Boro Park</t>
  </si>
  <si>
    <t>310100890210</t>
  </si>
  <si>
    <t>Restart/Odyssey I</t>
  </si>
  <si>
    <t>210302040000</t>
  </si>
  <si>
    <t>West Canada Valley CSD</t>
  </si>
  <si>
    <t>280209997260</t>
  </si>
  <si>
    <t>Woodward Children'S Center</t>
  </si>
  <si>
    <t>280506060000</t>
  </si>
  <si>
    <t>Oyster Bay-East Norwich CSD</t>
  </si>
  <si>
    <t>332000229340</t>
  </si>
  <si>
    <t>Yeshiva Shalshelet Bais Yaakov</t>
  </si>
  <si>
    <t>331400229052</t>
  </si>
  <si>
    <t>Yeshiva Beth Hillel Of Williamsburg</t>
  </si>
  <si>
    <t>131602020000</t>
  </si>
  <si>
    <t>Spackenkill UFSD</t>
  </si>
  <si>
    <t>280201030000</t>
  </si>
  <si>
    <t>Hempstead UFSD</t>
  </si>
  <si>
    <t>320900860913</t>
  </si>
  <si>
    <t>Bronx Academy Of Promise Cs</t>
  </si>
  <si>
    <t>280523030000</t>
  </si>
  <si>
    <t>Massapequa UFSD</t>
  </si>
  <si>
    <t>580909020000</t>
  </si>
  <si>
    <t>Bridgehampton UFSD</t>
  </si>
  <si>
    <t>500402229528</t>
  </si>
  <si>
    <t>Yeshiva Shaar Ephraim</t>
  </si>
  <si>
    <t>500402229325</t>
  </si>
  <si>
    <t>Yeshiva Tzoin Yosef</t>
  </si>
  <si>
    <t>230201040000</t>
  </si>
  <si>
    <t>Copenhagen CSD</t>
  </si>
  <si>
    <t>570201040000</t>
  </si>
  <si>
    <t>Avoca CSD</t>
  </si>
  <si>
    <t>332000226948</t>
  </si>
  <si>
    <t>Yeshiva Chsan Sofer</t>
  </si>
  <si>
    <t>289000000000</t>
  </si>
  <si>
    <t>Nassau Boces</t>
  </si>
  <si>
    <t>401001060000</t>
  </si>
  <si>
    <t>Starpoint CSD</t>
  </si>
  <si>
    <t>261600165998</t>
  </si>
  <si>
    <t>Nativity Preparatory Academy</t>
  </si>
  <si>
    <t>400900010000</t>
  </si>
  <si>
    <t>North Tonawanda City SD</t>
  </si>
  <si>
    <t>331700229779</t>
  </si>
  <si>
    <t>Bnos Menachem, Inc</t>
  </si>
  <si>
    <t>420411060000</t>
  </si>
  <si>
    <t>Jamesville-Dewitt CSD</t>
  </si>
  <si>
    <t>121702040000</t>
  </si>
  <si>
    <t>South Kortright CSD</t>
  </si>
  <si>
    <t>401501060000</t>
  </si>
  <si>
    <t>Wilson CSD</t>
  </si>
  <si>
    <t>680801040000</t>
  </si>
  <si>
    <t>Dundee CSD</t>
  </si>
  <si>
    <t>621201060000</t>
  </si>
  <si>
    <t>Onteora CSD</t>
  </si>
  <si>
    <t>580104030000</t>
  </si>
  <si>
    <t>Lindenhurst UFSD</t>
  </si>
  <si>
    <t>022601060000</t>
  </si>
  <si>
    <t>Wellsville CSD</t>
  </si>
  <si>
    <t>591201040000</t>
  </si>
  <si>
    <t>Tri-Valley CSD</t>
  </si>
  <si>
    <t>170600010000</t>
  </si>
  <si>
    <t>Johnstown City SD</t>
  </si>
  <si>
    <t>121901040000</t>
  </si>
  <si>
    <t>Walton CSD</t>
  </si>
  <si>
    <t>342700226439</t>
  </si>
  <si>
    <t>Congregation Ymh</t>
  </si>
  <si>
    <t>132201040000</t>
  </si>
  <si>
    <t>Millbrook CSD</t>
  </si>
  <si>
    <t>541001040000</t>
  </si>
  <si>
    <t>Middleburgh CSD</t>
  </si>
  <si>
    <t>510501040000</t>
  </si>
  <si>
    <t>Colton-Pierrepont CSD</t>
  </si>
  <si>
    <t>331500860927</t>
  </si>
  <si>
    <t>Pave Academy Charter School</t>
  </si>
  <si>
    <t>420807040000</t>
  </si>
  <si>
    <t>Lafayette CSD</t>
  </si>
  <si>
    <t>040204040000</t>
  </si>
  <si>
    <t>West Valley CSD</t>
  </si>
  <si>
    <t>320900860839</t>
  </si>
  <si>
    <t>Family Life Academy Charter</t>
  </si>
  <si>
    <t>510401040000</t>
  </si>
  <si>
    <t>Clifton-Fine CSD</t>
  </si>
  <si>
    <t>090601020000</t>
  </si>
  <si>
    <t>Chazy UFSD</t>
  </si>
  <si>
    <t>280401951000</t>
  </si>
  <si>
    <t>Nassau Co Juvenile Detention Center</t>
  </si>
  <si>
    <t>061700010000</t>
  </si>
  <si>
    <t>Jamestown City SD</t>
  </si>
  <si>
    <t>441000010000</t>
  </si>
  <si>
    <t>Middletown City SD</t>
  </si>
  <si>
    <t>660302030000</t>
  </si>
  <si>
    <t>Tuckahoe UFSD</t>
  </si>
  <si>
    <t>310200630289</t>
  </si>
  <si>
    <t>Good Shepherd Services</t>
  </si>
  <si>
    <t>332000227132</t>
  </si>
  <si>
    <t>Hebrew Academy For Spec Chldrn</t>
  </si>
  <si>
    <t>450801060000</t>
  </si>
  <si>
    <t>Medina CSD</t>
  </si>
  <si>
    <t>200401040000</t>
  </si>
  <si>
    <t>Indian Lake CSD</t>
  </si>
  <si>
    <t>310200890011</t>
  </si>
  <si>
    <t>Nyc Admin-Children'S Services</t>
  </si>
  <si>
    <t>441201060000</t>
  </si>
  <si>
    <t>Monroe-Woodbury CSD</t>
  </si>
  <si>
    <t>431301060000</t>
  </si>
  <si>
    <t>Phelps-Clifton Springs CSD</t>
  </si>
  <si>
    <t>591401060000</t>
  </si>
  <si>
    <t>Monticello CSD</t>
  </si>
  <si>
    <t>142601996358</t>
  </si>
  <si>
    <t>Stanley G Falk School - Roosevelt</t>
  </si>
  <si>
    <t>332000228908</t>
  </si>
  <si>
    <t>Bais Esther School</t>
  </si>
  <si>
    <t>600402040000</t>
  </si>
  <si>
    <t>Newark Valley CSD</t>
  </si>
  <si>
    <t>490501060000</t>
  </si>
  <si>
    <t>Hoosick Falls CSD</t>
  </si>
  <si>
    <t>270100010000</t>
  </si>
  <si>
    <t>Amsterdam City SD</t>
  </si>
  <si>
    <t>440102060000</t>
  </si>
  <si>
    <t>Washingtonville CSD</t>
  </si>
  <si>
    <t>472202040000</t>
  </si>
  <si>
    <t>Cherry Valley-Springfield CSD</t>
  </si>
  <si>
    <t>590801040000</t>
  </si>
  <si>
    <t>Eldred CSD</t>
  </si>
  <si>
    <t>131801040000</t>
  </si>
  <si>
    <t>Rhinebeck CSD</t>
  </si>
  <si>
    <t>561006060000</t>
  </si>
  <si>
    <t>Waterloo CSD</t>
  </si>
  <si>
    <t>450704040000</t>
  </si>
  <si>
    <t>Holley CSD</t>
  </si>
  <si>
    <t>620803040000</t>
  </si>
  <si>
    <t>Highland CSD</t>
  </si>
  <si>
    <t>200901040000</t>
  </si>
  <si>
    <t>Wells CSD</t>
  </si>
  <si>
    <t>031501187966</t>
  </si>
  <si>
    <t>All Saints School</t>
  </si>
  <si>
    <t>110701060000</t>
  </si>
  <si>
    <t>Homer CSD</t>
  </si>
  <si>
    <t>280203030000</t>
  </si>
  <si>
    <t>East Meadow UFSD</t>
  </si>
  <si>
    <t>400601060000</t>
  </si>
  <si>
    <t>Newfane CSD</t>
  </si>
  <si>
    <t>141701040000</t>
  </si>
  <si>
    <t>Holland CSD</t>
  </si>
  <si>
    <t>142801137104</t>
  </si>
  <si>
    <t>Queen Of Heaven School</t>
  </si>
  <si>
    <t>660403030000</t>
  </si>
  <si>
    <t>Dobbs Ferry UFSD</t>
  </si>
  <si>
    <t>101300010000</t>
  </si>
  <si>
    <t>Hudson City SD</t>
  </si>
  <si>
    <t>331500629494</t>
  </si>
  <si>
    <t>Al-Noor School</t>
  </si>
  <si>
    <t>420701060000</t>
  </si>
  <si>
    <t>Westhill CSD</t>
  </si>
  <si>
    <t>631201040000</t>
  </si>
  <si>
    <t>Warrensburg CSD</t>
  </si>
  <si>
    <t>310500860864</t>
  </si>
  <si>
    <t>Harlem Children'S Zone Promise</t>
  </si>
  <si>
    <t>491700010000</t>
  </si>
  <si>
    <t>Troy City SD</t>
  </si>
  <si>
    <t>460801060000</t>
  </si>
  <si>
    <t>Central Square CSD</t>
  </si>
  <si>
    <t>332000227506</t>
  </si>
  <si>
    <t>Hebrew Institute For The Deaf</t>
  </si>
  <si>
    <t>010100996557</t>
  </si>
  <si>
    <t>Parsons Child And Family Center</t>
  </si>
  <si>
    <t>332000227819</t>
  </si>
  <si>
    <t>Bnos Zion Of Bobov</t>
  </si>
  <si>
    <t>650801060000</t>
  </si>
  <si>
    <t>Wayne CSD</t>
  </si>
  <si>
    <t>460102040000</t>
  </si>
  <si>
    <t>Altmar-Parish-Williamstown CSD</t>
  </si>
  <si>
    <t>421501060000</t>
  </si>
  <si>
    <t>Liverpool CSD</t>
  </si>
  <si>
    <t>500108030000</t>
  </si>
  <si>
    <t>Nanuet UFSD</t>
  </si>
  <si>
    <t>020801040000</t>
  </si>
  <si>
    <t>Belfast CSD</t>
  </si>
  <si>
    <t>331500228921</t>
  </si>
  <si>
    <t>Yeshiva Boyan</t>
  </si>
  <si>
    <t>331400227886</t>
  </si>
  <si>
    <t>Mosdos Chasidei Square</t>
  </si>
  <si>
    <t>600801040000</t>
  </si>
  <si>
    <t>Spencer-Van Etten CSD</t>
  </si>
  <si>
    <t>332200860978</t>
  </si>
  <si>
    <t>Brooklyn Dreams Charter School</t>
  </si>
  <si>
    <t>580701020000</t>
  </si>
  <si>
    <t>Shelter Island UFSD</t>
  </si>
  <si>
    <t>530202060000</t>
  </si>
  <si>
    <t>Scotia-Glenville CSD</t>
  </si>
  <si>
    <t>261801060000</t>
  </si>
  <si>
    <t>Brockport CSD</t>
  </si>
  <si>
    <t>480601996550</t>
  </si>
  <si>
    <t>Green Chimneys School-Little Folks</t>
  </si>
  <si>
    <t>280253070000</t>
  </si>
  <si>
    <t>Bellmore-Merrick Central HS District</t>
  </si>
  <si>
    <t>660203060000</t>
  </si>
  <si>
    <t>Hendrick Hudson CSD</t>
  </si>
  <si>
    <t>081003040000</t>
  </si>
  <si>
    <t>Unadilla Valley CSD</t>
  </si>
  <si>
    <t>660805030000</t>
  </si>
  <si>
    <t>Valhalla UFSD</t>
  </si>
  <si>
    <t>610501040000</t>
  </si>
  <si>
    <t>Groton CSD</t>
  </si>
  <si>
    <t>451001040000</t>
  </si>
  <si>
    <t>Lyndonville CSD</t>
  </si>
  <si>
    <t>120906040000</t>
  </si>
  <si>
    <t>Hancock CSD</t>
  </si>
  <si>
    <t>331400226240</t>
  </si>
  <si>
    <t>Cong Yeshuos Moshe Of Williamsburg</t>
  </si>
  <si>
    <t>332200226937</t>
  </si>
  <si>
    <t>Torah Vodaath High School</t>
  </si>
  <si>
    <t>070600861078</t>
  </si>
  <si>
    <t>Finn Academy: An Elmira Cs</t>
  </si>
  <si>
    <t>151401040000</t>
  </si>
  <si>
    <t>Schroon Lake CSD</t>
  </si>
  <si>
    <t>082001040000</t>
  </si>
  <si>
    <t>Sherburne-Earlville CSD</t>
  </si>
  <si>
    <t>660809030000</t>
  </si>
  <si>
    <t>Pleasantville UFSD</t>
  </si>
  <si>
    <t>280220030000</t>
  </si>
  <si>
    <t>Lynbrook UFSD</t>
  </si>
  <si>
    <t>331700225617</t>
  </si>
  <si>
    <t>Congregation Ohr Menachem</t>
  </si>
  <si>
    <t>520302060000</t>
  </si>
  <si>
    <t>Shenendehowa CSD</t>
  </si>
  <si>
    <t>140600860874</t>
  </si>
  <si>
    <t>Westminster Community Cs</t>
  </si>
  <si>
    <t>010100997850</t>
  </si>
  <si>
    <t>Center For Disability Services</t>
  </si>
  <si>
    <t>342400861113</t>
  </si>
  <si>
    <t>Forte Preparatory Academy Cs</t>
  </si>
  <si>
    <t>041101040000</t>
  </si>
  <si>
    <t>Franklinville CSD</t>
  </si>
  <si>
    <t>500101060000</t>
  </si>
  <si>
    <t>Clarkstown CSD</t>
  </si>
  <si>
    <t>331400229999</t>
  </si>
  <si>
    <t>Bnos Square Of Williamsburg</t>
  </si>
  <si>
    <t>280502060000</t>
  </si>
  <si>
    <t>Syosset CSD</t>
  </si>
  <si>
    <t>139000000000</t>
  </si>
  <si>
    <t>Dutchess Boces</t>
  </si>
  <si>
    <t>661901030000</t>
  </si>
  <si>
    <t>Rye Neck UFSD</t>
  </si>
  <si>
    <t>140801060000</t>
  </si>
  <si>
    <t>Clarence CSD</t>
  </si>
  <si>
    <t>060800630025</t>
  </si>
  <si>
    <t>Chautauqua Opportunities Inc</t>
  </si>
  <si>
    <t>419000000000</t>
  </si>
  <si>
    <t>Oneida-Herkimer-Madison Boces</t>
  </si>
  <si>
    <t>489000000000</t>
  </si>
  <si>
    <t>Putnam-Northern Westchester Boces</t>
  </si>
  <si>
    <t>060601040000</t>
  </si>
  <si>
    <t>Pine Valley CSD (South Dayton)</t>
  </si>
  <si>
    <t>342900626081</t>
  </si>
  <si>
    <t>Wellspring Schools</t>
  </si>
  <si>
    <t>430700010000</t>
  </si>
  <si>
    <t>Geneva City SD</t>
  </si>
  <si>
    <t>011200010000</t>
  </si>
  <si>
    <t>Watervliet City SD</t>
  </si>
  <si>
    <t>331600860847</t>
  </si>
  <si>
    <t>Brooklyn Excelsior Cs</t>
  </si>
  <si>
    <t>091402060000</t>
  </si>
  <si>
    <t>Saranac CSD</t>
  </si>
  <si>
    <t>461801040000</t>
  </si>
  <si>
    <t>Pulaski CSD</t>
  </si>
  <si>
    <t>332100227245</t>
  </si>
  <si>
    <t>Bnos Israel Of East Flatbush</t>
  </si>
  <si>
    <t>511602040000</t>
  </si>
  <si>
    <t>Lisbon CSD</t>
  </si>
  <si>
    <t>661401030000</t>
  </si>
  <si>
    <t>Ossining UFSD</t>
  </si>
  <si>
    <t>571800010000</t>
  </si>
  <si>
    <t>Hornell City SD</t>
  </si>
  <si>
    <t>619000000000</t>
  </si>
  <si>
    <t>Tompkins-Seneca-Tioga Boces</t>
  </si>
  <si>
    <t>510201060000</t>
  </si>
  <si>
    <t>Canton CSD</t>
  </si>
  <si>
    <t>062301040000</t>
  </si>
  <si>
    <t>Brocton CSD</t>
  </si>
  <si>
    <t>320800860846</t>
  </si>
  <si>
    <t>Bronx Charter School For The Arts</t>
  </si>
  <si>
    <t>212101040000</t>
  </si>
  <si>
    <t>Central Valley CSD At Ilion-Mohawk</t>
  </si>
  <si>
    <t>420601040000</t>
  </si>
  <si>
    <t>Fabius-Pompey CSD</t>
  </si>
  <si>
    <t>500402228999</t>
  </si>
  <si>
    <t>Yeshiva High School Of Monsey</t>
  </si>
  <si>
    <t>151501155883</t>
  </si>
  <si>
    <t>St Mary's School</t>
  </si>
  <si>
    <t>280409030000</t>
  </si>
  <si>
    <t>Herricks UFSD</t>
  </si>
  <si>
    <t>530515060000</t>
  </si>
  <si>
    <t>Rotterdam-Mohonasen CSD</t>
  </si>
  <si>
    <t>249000000000</t>
  </si>
  <si>
    <t>Genesee Valley Boces</t>
  </si>
  <si>
    <t>010601060000</t>
  </si>
  <si>
    <t>South Colonie CSD</t>
  </si>
  <si>
    <t>332000226501</t>
  </si>
  <si>
    <t>Congregation Yeshiva Darkei Chaim</t>
  </si>
  <si>
    <t>500402226504</t>
  </si>
  <si>
    <t>Cong Bais Chinuch Toras Emachu</t>
  </si>
  <si>
    <t>400301136456</t>
  </si>
  <si>
    <t>St Peter School</t>
  </si>
  <si>
    <t>261600010000</t>
  </si>
  <si>
    <t>Rochester City SD</t>
  </si>
  <si>
    <t>331400229318</t>
  </si>
  <si>
    <t>Bnois Spinka</t>
  </si>
  <si>
    <t>332200226926</t>
  </si>
  <si>
    <t>Mirrer Yeshiva High School</t>
  </si>
  <si>
    <t>320700860994</t>
  </si>
  <si>
    <t>Boys Prep Charter School Of Ny</t>
  </si>
  <si>
    <t>662101060000</t>
  </si>
  <si>
    <t>Somers CSD</t>
  </si>
  <si>
    <t>332000226126</t>
  </si>
  <si>
    <t>Mosdos Satmar Bp</t>
  </si>
  <si>
    <t>020702040000</t>
  </si>
  <si>
    <t>Genesee Valley CSD</t>
  </si>
  <si>
    <t>150601040000</t>
  </si>
  <si>
    <t>Keene CSD</t>
  </si>
  <si>
    <t>331800225971</t>
  </si>
  <si>
    <t>Yeshiva Gedolah Ohr Yisroel</t>
  </si>
  <si>
    <t>280407030000</t>
  </si>
  <si>
    <t>Great Neck UFSD</t>
  </si>
  <si>
    <t>310200630310</t>
  </si>
  <si>
    <t>Fresh Air Fund (The)</t>
  </si>
  <si>
    <t>661100010000</t>
  </si>
  <si>
    <t>New Rochelle City SD</t>
  </si>
  <si>
    <t>332000225654</t>
  </si>
  <si>
    <t>Yeshiva Ketana Of Bensonhurst</t>
  </si>
  <si>
    <t>241701040000</t>
  </si>
  <si>
    <t>York CSD</t>
  </si>
  <si>
    <t>660101030000</t>
  </si>
  <si>
    <t>Katonah-Lewisboro UFSD</t>
  </si>
  <si>
    <t>310200996783</t>
  </si>
  <si>
    <t>Kennedy Children'S Center</t>
  </si>
  <si>
    <t>500201060000</t>
  </si>
  <si>
    <t>Haverstraw-Stony Point CSD (North Ro</t>
  </si>
  <si>
    <t>010623060000</t>
  </si>
  <si>
    <t>North Colonie CSD</t>
  </si>
  <si>
    <t>260501060000</t>
  </si>
  <si>
    <t>Greece CSD</t>
  </si>
  <si>
    <t>260801060000</t>
  </si>
  <si>
    <t>East Irondequoit CSD</t>
  </si>
  <si>
    <t>462001060000</t>
  </si>
  <si>
    <t>Phoenix CSD</t>
  </si>
  <si>
    <t>260901060000</t>
  </si>
  <si>
    <t>Honeoye Falls-Lima CSD</t>
  </si>
  <si>
    <t>270301040000</t>
  </si>
  <si>
    <t>Canajoharie CSD</t>
  </si>
  <si>
    <t>662300990001</t>
  </si>
  <si>
    <t>Julia Dyckman Andrus Memorial Inc</t>
  </si>
  <si>
    <t>500401060000</t>
  </si>
  <si>
    <t>Suffern CSD</t>
  </si>
  <si>
    <t>480101060000</t>
  </si>
  <si>
    <t>Mahopac CSD</t>
  </si>
  <si>
    <t>042801060000</t>
  </si>
  <si>
    <t>Gowanda CSD</t>
  </si>
  <si>
    <t>261201060000</t>
  </si>
  <si>
    <t>Penfield CSD</t>
  </si>
  <si>
    <t>651501060000</t>
  </si>
  <si>
    <t>North Rose-Wolcott CSD</t>
  </si>
  <si>
    <t>061001040000</t>
  </si>
  <si>
    <t>Bemus Point CSD</t>
  </si>
  <si>
    <t>572301040000</t>
  </si>
  <si>
    <t>Prattsburgh CSD</t>
  </si>
  <si>
    <t>130801100002</t>
  </si>
  <si>
    <t>Hudson River Housing Inc</t>
  </si>
  <si>
    <t>261600166206</t>
  </si>
  <si>
    <t>Nazareth Elementary School</t>
  </si>
  <si>
    <t>331500226008</t>
  </si>
  <si>
    <t>Darkei Chaim</t>
  </si>
  <si>
    <t>332100229120</t>
  </si>
  <si>
    <t>Cong Ohr Shraga D'Veretzky</t>
  </si>
  <si>
    <t>010100997791</t>
  </si>
  <si>
    <t>St Catherine'S Center For Children</t>
  </si>
  <si>
    <t>331400229425</t>
  </si>
  <si>
    <t>Yeshiva Tzemach Tzadik Viznitz</t>
  </si>
  <si>
    <t>521301060000</t>
  </si>
  <si>
    <t>Ballston Spa CSD</t>
  </si>
  <si>
    <t>280217020000</t>
  </si>
  <si>
    <t>Franklin Square UFSD</t>
  </si>
  <si>
    <t>581005020000</t>
  </si>
  <si>
    <t>Southold UFSD</t>
  </si>
  <si>
    <t>342400861025</t>
  </si>
  <si>
    <t>Central Queens Academy Cs</t>
  </si>
  <si>
    <t>521401040000</t>
  </si>
  <si>
    <t>South Glens Falls CSD</t>
  </si>
  <si>
    <t>050701040000</t>
  </si>
  <si>
    <t>Southern Cayuga CSD</t>
  </si>
  <si>
    <t>332100227202</t>
  </si>
  <si>
    <t>Ahi Ezer Yeshiva</t>
  </si>
  <si>
    <t>580912060000</t>
  </si>
  <si>
    <t>Eastport-South Manor CSD</t>
  </si>
  <si>
    <t>440901996121</t>
  </si>
  <si>
    <t>West Point Middle School</t>
  </si>
  <si>
    <t>500402995550</t>
  </si>
  <si>
    <t>Yeshiva Darkei Emunah</t>
  </si>
  <si>
    <t>090301060000</t>
  </si>
  <si>
    <t>Beekmantown CSD</t>
  </si>
  <si>
    <t>580109020000</t>
  </si>
  <si>
    <t>Wyandanch UFSD</t>
  </si>
  <si>
    <t>332100226100</t>
  </si>
  <si>
    <t>Congregation Bnos Chaya</t>
  </si>
  <si>
    <t>261600860877</t>
  </si>
  <si>
    <t>Urban Choice Charter School</t>
  </si>
  <si>
    <t>031701060000</t>
  </si>
  <si>
    <t>Windsor CSD</t>
  </si>
  <si>
    <t>442115020000</t>
  </si>
  <si>
    <t>Florida UFSD</t>
  </si>
  <si>
    <t>130200010000</t>
  </si>
  <si>
    <t>Beacon City SD</t>
  </si>
  <si>
    <t>331700207384</t>
  </si>
  <si>
    <t>Beth Rivkah High School</t>
  </si>
  <si>
    <t>280300010000</t>
  </si>
  <si>
    <t>Long Beach City SD</t>
  </si>
  <si>
    <t>630701040000</t>
  </si>
  <si>
    <t>Lake George CSD</t>
  </si>
  <si>
    <t>621801060000</t>
  </si>
  <si>
    <t>Wallkill CSD</t>
  </si>
  <si>
    <t>640101040000</t>
  </si>
  <si>
    <t>Argyle CSD</t>
  </si>
  <si>
    <t>430901060000</t>
  </si>
  <si>
    <t>Gorham-Middlesex CSD (Marcus Whitman</t>
  </si>
  <si>
    <t>401301040000</t>
  </si>
  <si>
    <t>Barker CSD</t>
  </si>
  <si>
    <t>550301060000</t>
  </si>
  <si>
    <t>Watkins Glen CSD</t>
  </si>
  <si>
    <t>650501040000</t>
  </si>
  <si>
    <t>Lyons CSD</t>
  </si>
  <si>
    <t>151102999844</t>
  </si>
  <si>
    <t>Mountain Lake Childrens Residence</t>
  </si>
  <si>
    <t>270701040000</t>
  </si>
  <si>
    <t>Fort Plain CSD</t>
  </si>
  <si>
    <t>022001040000</t>
  </si>
  <si>
    <t>Fillmore CSD</t>
  </si>
  <si>
    <t>280503315797</t>
  </si>
  <si>
    <t>Mill Neck Manor School For The Deaf</t>
  </si>
  <si>
    <t>320700860889</t>
  </si>
  <si>
    <t>South Bronx Charter School</t>
  </si>
  <si>
    <t>332000226101</t>
  </si>
  <si>
    <t>Yeshiva And Mesivta Wiznitz Of Usa</t>
  </si>
  <si>
    <t>640701040000</t>
  </si>
  <si>
    <t>Granville CSD</t>
  </si>
  <si>
    <t>541102060000</t>
  </si>
  <si>
    <t>Cobleskill-Richmondville CSD</t>
  </si>
  <si>
    <t>320900860823</t>
  </si>
  <si>
    <t>Harriet Tubman Charter School</t>
  </si>
  <si>
    <t>321100809031</t>
  </si>
  <si>
    <t>New Covenant Christian School</t>
  </si>
  <si>
    <t>621601060000</t>
  </si>
  <si>
    <t>Saugerties CSD</t>
  </si>
  <si>
    <t>662402060000</t>
  </si>
  <si>
    <t>Yorktown CSD</t>
  </si>
  <si>
    <t>100501040000</t>
  </si>
  <si>
    <t>Taconic Hills CSD</t>
  </si>
  <si>
    <t>310500860883</t>
  </si>
  <si>
    <t>Kipp Infinity Charter School</t>
  </si>
  <si>
    <t>449000000000</t>
  </si>
  <si>
    <t>Orange-Ulster Boces</t>
  </si>
  <si>
    <t>331900808781</t>
  </si>
  <si>
    <t>New Grace Education Center</t>
  </si>
  <si>
    <t>669000000000</t>
  </si>
  <si>
    <t>Westchester Boces</t>
  </si>
  <si>
    <t>421800860854</t>
  </si>
  <si>
    <t>Syracuse Academy Of Science Cs</t>
  </si>
  <si>
    <t>662101997144</t>
  </si>
  <si>
    <t>Ives School</t>
  </si>
  <si>
    <t>131301040000</t>
  </si>
  <si>
    <t>Pine Plains CSD</t>
  </si>
  <si>
    <t>240401040000</t>
  </si>
  <si>
    <t>Geneseo CSD</t>
  </si>
  <si>
    <t>622002060000</t>
  </si>
  <si>
    <t>Ellenville CSD</t>
  </si>
  <si>
    <t>320700861114</t>
  </si>
  <si>
    <t>Legacy College Preparatory Cs</t>
  </si>
  <si>
    <t>141901136283</t>
  </si>
  <si>
    <t>St Mary'S Elementary School</t>
  </si>
  <si>
    <t>500402226086</t>
  </si>
  <si>
    <t>Cong Yeshiva Of Greater Monsey Inc</t>
  </si>
  <si>
    <t>310400860806</t>
  </si>
  <si>
    <t>Amber Charter School East Harlem</t>
  </si>
  <si>
    <t>621601996004</t>
  </si>
  <si>
    <t>Center For Spectrum Services</t>
  </si>
  <si>
    <t>332000226218</t>
  </si>
  <si>
    <t>Cong Talmidei Mesivta Tiferes Shmiel</t>
  </si>
  <si>
    <t>140600851000</t>
  </si>
  <si>
    <t>Compass House</t>
  </si>
  <si>
    <t>261600860826</t>
  </si>
  <si>
    <t>Genesee Community Cs</t>
  </si>
  <si>
    <t>010615020000</t>
  </si>
  <si>
    <t>Menands UFSD</t>
  </si>
  <si>
    <t>332000229460</t>
  </si>
  <si>
    <t>Cheder (The)</t>
  </si>
  <si>
    <t>260401999477</t>
  </si>
  <si>
    <t>Hope Hall School</t>
  </si>
  <si>
    <t>051101040000</t>
  </si>
  <si>
    <t>Port Byron CSD</t>
  </si>
  <si>
    <t>310400860919</t>
  </si>
  <si>
    <t>Dream Charter School East Harlem</t>
  </si>
  <si>
    <t>530600861191</t>
  </si>
  <si>
    <t>Destine Preparatory Charter School</t>
  </si>
  <si>
    <t>140203997682</t>
  </si>
  <si>
    <t>Gateway-Longview Lynde School</t>
  </si>
  <si>
    <t>580209020000</t>
  </si>
  <si>
    <t>Rocky Point UFSD</t>
  </si>
  <si>
    <t>500308030000</t>
  </si>
  <si>
    <t>Pearl River UFSD</t>
  </si>
  <si>
    <t>200601040000</t>
  </si>
  <si>
    <t>Lake Pleasant CSD</t>
  </si>
  <si>
    <t>280208997798</t>
  </si>
  <si>
    <t>Children's Learning Center</t>
  </si>
  <si>
    <t>640601020000</t>
  </si>
  <si>
    <t>Fort Edward UFSD</t>
  </si>
  <si>
    <t>461300011001</t>
  </si>
  <si>
    <t>Oswego County Opportunities Inc-Saf</t>
  </si>
  <si>
    <t>600301040000</t>
  </si>
  <si>
    <t>Candor CSD</t>
  </si>
  <si>
    <t>260501861020</t>
  </si>
  <si>
    <t>Young Women's College Prep Cs</t>
  </si>
  <si>
    <t>200701040000</t>
  </si>
  <si>
    <t>Long Lake CSD</t>
  </si>
  <si>
    <t>332000228244</t>
  </si>
  <si>
    <t>Mosdos Chasidei Sq-T Y Y Boro Park</t>
  </si>
  <si>
    <t>070901060000</t>
  </si>
  <si>
    <t>Horseheads CSD</t>
  </si>
  <si>
    <t>220101040000</t>
  </si>
  <si>
    <t>South Jefferson CSD</t>
  </si>
  <si>
    <t>061503040000</t>
  </si>
  <si>
    <t>Forestville CSD</t>
  </si>
  <si>
    <t>180300877197</t>
  </si>
  <si>
    <t>New York State School For The Blind</t>
  </si>
  <si>
    <t>022302040000</t>
  </si>
  <si>
    <t>Cuba-Rushford CSD</t>
  </si>
  <si>
    <t>280300206622</t>
  </si>
  <si>
    <t>Torah High School Long Beach</t>
  </si>
  <si>
    <t>140600139125</t>
  </si>
  <si>
    <t>Catholic Academy West Buffalo</t>
  </si>
  <si>
    <t>580103030000</t>
  </si>
  <si>
    <t>North Babylon UFSD</t>
  </si>
  <si>
    <t>333200860906</t>
  </si>
  <si>
    <t>Achievement First Bushwick Cs</t>
  </si>
  <si>
    <t>412201060000</t>
  </si>
  <si>
    <t>Holland Patent CSD</t>
  </si>
  <si>
    <t>570101040000</t>
  </si>
  <si>
    <t>Addison CSD</t>
  </si>
  <si>
    <t>491302060000</t>
  </si>
  <si>
    <t>Averill Park CSD</t>
  </si>
  <si>
    <t>520401040000</t>
  </si>
  <si>
    <t>Corinth CSD</t>
  </si>
  <si>
    <t>342900860974</t>
  </si>
  <si>
    <t>Riverton Street Charter School</t>
  </si>
  <si>
    <t>662200010000</t>
  </si>
  <si>
    <t>White Plains City SD</t>
  </si>
  <si>
    <t>342800225720</t>
  </si>
  <si>
    <t>Midrash L'Man Achai</t>
  </si>
  <si>
    <t>511101060000</t>
  </si>
  <si>
    <t>Gouverneur CSD</t>
  </si>
  <si>
    <t>043001040000</t>
  </si>
  <si>
    <t>Randolph CSD</t>
  </si>
  <si>
    <t>412300185517</t>
  </si>
  <si>
    <t>Notre Dame Elementary School</t>
  </si>
  <si>
    <t>331400229323</t>
  </si>
  <si>
    <t>Bnos Chayil</t>
  </si>
  <si>
    <t>441600229607</t>
  </si>
  <si>
    <t>Congregation Mesifta Ohr Hatalmud</t>
  </si>
  <si>
    <t>140600010000</t>
  </si>
  <si>
    <t>Buffalo City SD</t>
  </si>
  <si>
    <t>031301040000</t>
  </si>
  <si>
    <t>Deposit CSD</t>
  </si>
  <si>
    <t>421800010000</t>
  </si>
  <si>
    <t>Syracuse City SD</t>
  </si>
  <si>
    <t>062601040000</t>
  </si>
  <si>
    <t>Sherman CSD</t>
  </si>
  <si>
    <t>580410030000</t>
  </si>
  <si>
    <t>Commack UFSD</t>
  </si>
  <si>
    <t>580405060000</t>
  </si>
  <si>
    <t>Half Hollow Hills CSD</t>
  </si>
  <si>
    <t>512101040000</t>
  </si>
  <si>
    <t>Morristown CSD</t>
  </si>
  <si>
    <t>400301136253</t>
  </si>
  <si>
    <t>Stella Niagara Educ Park</t>
  </si>
  <si>
    <t>332100229485</t>
  </si>
  <si>
    <t>Big Apple Institute Inc</t>
  </si>
  <si>
    <t>610327021005</t>
  </si>
  <si>
    <t>Wm George Agency For Child Ser</t>
  </si>
  <si>
    <t>441800050000</t>
  </si>
  <si>
    <t>Port Jervis City SD</t>
  </si>
  <si>
    <t>310200630021</t>
  </si>
  <si>
    <t>Covenant House</t>
  </si>
  <si>
    <t>280216020000</t>
  </si>
  <si>
    <t>Elmont UFSD</t>
  </si>
  <si>
    <t>332000229376</t>
  </si>
  <si>
    <t>Zichron Yehuda-Bais Simcha</t>
  </si>
  <si>
    <t>251601060000</t>
  </si>
  <si>
    <t>Chittenango CSD</t>
  </si>
  <si>
    <t>010100860830</t>
  </si>
  <si>
    <t>Brighter Choice Cs-Girls</t>
  </si>
  <si>
    <t>332000226225</t>
  </si>
  <si>
    <t>Yeshiva Toldos Yesuscher</t>
  </si>
  <si>
    <t>580901020000</t>
  </si>
  <si>
    <t>Remsenburg-Speonk UFSD</t>
  </si>
  <si>
    <t>142601136418</t>
  </si>
  <si>
    <t>331400229829</t>
  </si>
  <si>
    <t>Hychel Hatorah</t>
  </si>
  <si>
    <t>151701040000</t>
  </si>
  <si>
    <t>Willsboro CSD</t>
  </si>
  <si>
    <t>280214030000</t>
  </si>
  <si>
    <t>Hewlett-Woodmere UFSD</t>
  </si>
  <si>
    <t>280206030000</t>
  </si>
  <si>
    <t>Seaford UFSD</t>
  </si>
  <si>
    <t>491401040000</t>
  </si>
  <si>
    <t>Hoosic Valley CSD</t>
  </si>
  <si>
    <t>600101060000</t>
  </si>
  <si>
    <t>Waverly CSD</t>
  </si>
  <si>
    <t>219000000000</t>
  </si>
  <si>
    <t>Herk-Fulton-Hamilton-Otsego Boces</t>
  </si>
  <si>
    <t>090901040000</t>
  </si>
  <si>
    <t>Northern Adirondack CSD</t>
  </si>
  <si>
    <t>261901060000</t>
  </si>
  <si>
    <t>Webster CSD</t>
  </si>
  <si>
    <t>550101040000</t>
  </si>
  <si>
    <t>Odessa-Montour CSD</t>
  </si>
  <si>
    <t>573002040000</t>
  </si>
  <si>
    <t>Wayland-Cohocton CSD</t>
  </si>
  <si>
    <t>480401040000</t>
  </si>
  <si>
    <t>Haldane CSD</t>
  </si>
  <si>
    <t>530600998000</t>
  </si>
  <si>
    <t>Northeast Parent &amp; Child Society</t>
  </si>
  <si>
    <t>101601040000</t>
  </si>
  <si>
    <t>New Lebanon CSD</t>
  </si>
  <si>
    <t>440201020000</t>
  </si>
  <si>
    <t>Chester UFSD</t>
  </si>
  <si>
    <t>530301060000</t>
  </si>
  <si>
    <t>Niskayuna CSD</t>
  </si>
  <si>
    <t>630300010000</t>
  </si>
  <si>
    <t>Glens Falls City SD</t>
  </si>
  <si>
    <t>400400010000</t>
  </si>
  <si>
    <t>Lockport City SD</t>
  </si>
  <si>
    <t>280410030000</t>
  </si>
  <si>
    <t>Mineola UFSD</t>
  </si>
  <si>
    <t>580403030000</t>
  </si>
  <si>
    <t>Huntington UFSD</t>
  </si>
  <si>
    <t>332100226500</t>
  </si>
  <si>
    <t>Yeshiva Torah Temimah</t>
  </si>
  <si>
    <t>061601040000</t>
  </si>
  <si>
    <t>Panama CSD</t>
  </si>
  <si>
    <t>332100226947</t>
  </si>
  <si>
    <t>Yeshiva Of Brooklyn</t>
  </si>
  <si>
    <t>110101040000</t>
  </si>
  <si>
    <t>Cincinnatus CSD</t>
  </si>
  <si>
    <t>280201860947</t>
  </si>
  <si>
    <t>Evergreen Charter School</t>
  </si>
  <si>
    <t>500402229834</t>
  </si>
  <si>
    <t>Congregation Noam E Lisenk</t>
  </si>
  <si>
    <t>140709030000</t>
  </si>
  <si>
    <t>Cheektowaga-Sloan UFSD</t>
  </si>
  <si>
    <t>310600861015</t>
  </si>
  <si>
    <t>Neighborhood Cs Of Harlem</t>
  </si>
  <si>
    <t>650301040000</t>
  </si>
  <si>
    <t>Clyde-Savannah CSD</t>
  </si>
  <si>
    <t>061501040000</t>
  </si>
  <si>
    <t>Silver Creek CSD</t>
  </si>
  <si>
    <t>342800228920</t>
  </si>
  <si>
    <t>Yeshivat Ohr Haiim</t>
  </si>
  <si>
    <t>660412020000</t>
  </si>
  <si>
    <t>Greenburgh-North Castle UFSD</t>
  </si>
  <si>
    <t>661201060000</t>
  </si>
  <si>
    <t>Byram Hills CSD</t>
  </si>
  <si>
    <t>630601040000</t>
  </si>
  <si>
    <t>Johnsburg CSD</t>
  </si>
  <si>
    <t>421504020000</t>
  </si>
  <si>
    <t>Lyncourt UFSD</t>
  </si>
  <si>
    <t>560701060000</t>
  </si>
  <si>
    <t>Seneca Falls CSD</t>
  </si>
  <si>
    <t>332000228436</t>
  </si>
  <si>
    <t>Bais Tziporah</t>
  </si>
  <si>
    <t>171102040000</t>
  </si>
  <si>
    <t>Broadalbin-Perth CSD</t>
  </si>
  <si>
    <t>641501040000</t>
  </si>
  <si>
    <t>Salem CSD</t>
  </si>
  <si>
    <t>332000226061</t>
  </si>
  <si>
    <t>Jewish Center For Spec Educ</t>
  </si>
  <si>
    <t>010100860960</t>
  </si>
  <si>
    <t>Albany Leadership Cs-Girls</t>
  </si>
  <si>
    <t>121401040000</t>
  </si>
  <si>
    <t>Margaretville CSD</t>
  </si>
  <si>
    <t>320700861141</t>
  </si>
  <si>
    <t>Zeta Charter School-South Bronx</t>
  </si>
  <si>
    <t>140600860863</t>
  </si>
  <si>
    <t>Western Ny Maritime Charter School</t>
  </si>
  <si>
    <t>560501040000</t>
  </si>
  <si>
    <t>South Seneca CSD</t>
  </si>
  <si>
    <t>320800860903</t>
  </si>
  <si>
    <t>Leaders In Our Neighborhood Cs</t>
  </si>
  <si>
    <t>170301020000</t>
  </si>
  <si>
    <t>Wheelerville UFSD</t>
  </si>
  <si>
    <t>180901040000</t>
  </si>
  <si>
    <t>Elba CSD</t>
  </si>
  <si>
    <t>130801996542</t>
  </si>
  <si>
    <t>Anderson Center For Autism</t>
  </si>
  <si>
    <t>021601040000</t>
  </si>
  <si>
    <t>Friendship CSD</t>
  </si>
  <si>
    <t>641301060000</t>
  </si>
  <si>
    <t>Hudson Falls CSD</t>
  </si>
  <si>
    <t>140600890137</t>
  </si>
  <si>
    <t>Child And Family Services/Conners</t>
  </si>
  <si>
    <t>332000229673</t>
  </si>
  <si>
    <t>Viznitzer Chaider Tiferes Yisroel</t>
  </si>
  <si>
    <t>662300010000</t>
  </si>
  <si>
    <t>Yonkers City SD</t>
  </si>
  <si>
    <t>331600860975</t>
  </si>
  <si>
    <t>Ember Charter School</t>
  </si>
  <si>
    <t>580234020000</t>
  </si>
  <si>
    <t>East Moriches UFSD</t>
  </si>
  <si>
    <t>331800229152</t>
  </si>
  <si>
    <t>Bais Meir</t>
  </si>
  <si>
    <t>421902040000</t>
  </si>
  <si>
    <t>Tully CSD</t>
  </si>
  <si>
    <t>441201229930</t>
  </si>
  <si>
    <t>Sheri Torah Larkin</t>
  </si>
  <si>
    <t>280205030000</t>
  </si>
  <si>
    <t>Levittown UFSD</t>
  </si>
  <si>
    <t>181101040000</t>
  </si>
  <si>
    <t>Oakfield-Alabama CSD</t>
  </si>
  <si>
    <t>332000227463</t>
  </si>
  <si>
    <t>Yeshiva Yagdil Torah</t>
  </si>
  <si>
    <t>421800630012</t>
  </si>
  <si>
    <t>Salvation Army (The)</t>
  </si>
  <si>
    <t>650101990003</t>
  </si>
  <si>
    <t>Arc Wayne County Chapter Inc</t>
  </si>
  <si>
    <t>640801040000</t>
  </si>
  <si>
    <t>Greenwich CSD</t>
  </si>
  <si>
    <t>142601136293</t>
  </si>
  <si>
    <t>St Amelia School</t>
  </si>
  <si>
    <t>140600996459</t>
  </si>
  <si>
    <t>St Mary'S School For The Deaf</t>
  </si>
  <si>
    <t>310400860995</t>
  </si>
  <si>
    <t>East Harlem Scholars Academy Cs</t>
  </si>
  <si>
    <t>331500629786</t>
  </si>
  <si>
    <t>Al-Madinah School</t>
  </si>
  <si>
    <t>120501040000</t>
  </si>
  <si>
    <t>Delaware Academy CSD At Delhi</t>
  </si>
  <si>
    <t>420303060000</t>
  </si>
  <si>
    <t>North Syracuse CSD</t>
  </si>
  <si>
    <t>081200050000</t>
  </si>
  <si>
    <t>Norwich City SD</t>
  </si>
  <si>
    <t>250401040000</t>
  </si>
  <si>
    <t>Morrisville-Eaton CSD</t>
  </si>
  <si>
    <t>261600861188</t>
  </si>
  <si>
    <t>Genesee Community Cs-Flour City</t>
  </si>
  <si>
    <t>141800137227</t>
  </si>
  <si>
    <t>Baker Hall School</t>
  </si>
  <si>
    <t>280202030000</t>
  </si>
  <si>
    <t>Uniondale UFSD</t>
  </si>
  <si>
    <t>332000227460</t>
  </si>
  <si>
    <t>Yeshiva And Beth Hamedrash Shaarei</t>
  </si>
  <si>
    <t>342700228636</t>
  </si>
  <si>
    <t>Bnos Bais Yaakov Of Far Rockaway</t>
  </si>
  <si>
    <t>353100880287</t>
  </si>
  <si>
    <t>Vol Of Amer - Greater Ny Inc</t>
  </si>
  <si>
    <t>310300515340</t>
  </si>
  <si>
    <t>Harlem Academy</t>
  </si>
  <si>
    <t>041401040000</t>
  </si>
  <si>
    <t>Hinsdale CSD</t>
  </si>
  <si>
    <t>040901040000</t>
  </si>
  <si>
    <t>Ellicottville CSD</t>
  </si>
  <si>
    <t>280522030000</t>
  </si>
  <si>
    <t>Farmingdale UFSD</t>
  </si>
  <si>
    <t>610801040000</t>
  </si>
  <si>
    <t>Lansing CSD</t>
  </si>
  <si>
    <t>421101060000</t>
  </si>
  <si>
    <t>Marcellus CSD</t>
  </si>
  <si>
    <t>331400226143</t>
  </si>
  <si>
    <t>Ohel Chaya</t>
  </si>
  <si>
    <t>331400226955</t>
  </si>
  <si>
    <t>Yeshiva Mesivta Arugath Habosem</t>
  </si>
  <si>
    <t>140207060000</t>
  </si>
  <si>
    <t>Sweet Home CSD</t>
  </si>
  <si>
    <t>280403030000</t>
  </si>
  <si>
    <t>Roslyn UFSD</t>
  </si>
  <si>
    <t>131500010000</t>
  </si>
  <si>
    <t>Poughkeepsie City SD</t>
  </si>
  <si>
    <t>442101060000</t>
  </si>
  <si>
    <t>Warwick Valley CSD</t>
  </si>
  <si>
    <t>510101040000</t>
  </si>
  <si>
    <t>Brasher Falls CSD</t>
  </si>
  <si>
    <t>140707030000</t>
  </si>
  <si>
    <t>Depew UFSD</t>
  </si>
  <si>
    <t>591401229948</t>
  </si>
  <si>
    <t>Bais Yisroel School</t>
  </si>
  <si>
    <t>641610040000</t>
  </si>
  <si>
    <t>Cambridge CSD</t>
  </si>
  <si>
    <t>030501040000</t>
  </si>
  <si>
    <t>Harpursville CSD</t>
  </si>
  <si>
    <t>070600010000</t>
  </si>
  <si>
    <t>Elmira City SD</t>
  </si>
  <si>
    <t>331300229955</t>
  </si>
  <si>
    <t>Talmud Torah D'Nitra</t>
  </si>
  <si>
    <t>332100860949</t>
  </si>
  <si>
    <t>Coney Island Prep Public Cs</t>
  </si>
  <si>
    <t>500402226639</t>
  </si>
  <si>
    <t>Cheder Bardichev</t>
  </si>
  <si>
    <t>131701060000</t>
  </si>
  <si>
    <t>Red Hook CSD</t>
  </si>
  <si>
    <t>320800860872</t>
  </si>
  <si>
    <t>Grand Concourse Academy Cs</t>
  </si>
  <si>
    <t>091101159175</t>
  </si>
  <si>
    <t>Seton Catholic School</t>
  </si>
  <si>
    <t>580401020000</t>
  </si>
  <si>
    <t>Elwood UFSD</t>
  </si>
  <si>
    <t>570401040000</t>
  </si>
  <si>
    <t>Bradford CSD</t>
  </si>
  <si>
    <t>260101060000</t>
  </si>
  <si>
    <t>Brighton CSD</t>
  </si>
  <si>
    <t>140702996526</t>
  </si>
  <si>
    <t>Arc Erie County Ny - Maryvale</t>
  </si>
  <si>
    <t>511301040000</t>
  </si>
  <si>
    <t>Hermon-Dekalb CSD</t>
  </si>
  <si>
    <t>School Food Authority</t>
  </si>
  <si>
    <t>Agency Type</t>
  </si>
  <si>
    <t>LEA Code</t>
  </si>
  <si>
    <t>Team Contact</t>
  </si>
  <si>
    <t>ST Contact</t>
  </si>
  <si>
    <t>Federal ID</t>
  </si>
  <si>
    <t>Programs</t>
  </si>
  <si>
    <t>SFSP</t>
  </si>
  <si>
    <t>Prov2</t>
  </si>
  <si>
    <t>CEP</t>
  </si>
  <si>
    <t>Muni Code</t>
  </si>
  <si>
    <t>End Participation Date</t>
  </si>
  <si>
    <t>Non-public School</t>
  </si>
  <si>
    <t>DSOHOTRA0</t>
  </si>
  <si>
    <t>B L</t>
  </si>
  <si>
    <t>N</t>
  </si>
  <si>
    <t>Public Charter School</t>
  </si>
  <si>
    <t>SLASHER</t>
  </si>
  <si>
    <t>B F L S</t>
  </si>
  <si>
    <t>Y</t>
  </si>
  <si>
    <t>Public School</t>
  </si>
  <si>
    <t>EMARYZAK</t>
  </si>
  <si>
    <t>B L S</t>
  </si>
  <si>
    <t>SADINOLF</t>
  </si>
  <si>
    <t>ECHEVRET</t>
  </si>
  <si>
    <t>Aeci Ii: NYC Charter HS</t>
  </si>
  <si>
    <t>JSAJDAK</t>
  </si>
  <si>
    <t>EHANUS</t>
  </si>
  <si>
    <t>LSPERANZ</t>
  </si>
  <si>
    <t>JBRADY3</t>
  </si>
  <si>
    <t>TBRADSHA</t>
  </si>
  <si>
    <t>TVOORIS</t>
  </si>
  <si>
    <t>EPUTNAM</t>
  </si>
  <si>
    <t>AREGIS</t>
  </si>
  <si>
    <t>SDESIMON</t>
  </si>
  <si>
    <t>BCONLIN</t>
  </si>
  <si>
    <t>KOLIVER</t>
  </si>
  <si>
    <t>SHAYES2</t>
  </si>
  <si>
    <t>ETILLAPA</t>
  </si>
  <si>
    <t>AFILIPPO</t>
  </si>
  <si>
    <t>L</t>
  </si>
  <si>
    <t>KRICCIAR</t>
  </si>
  <si>
    <t>KKOVAGE</t>
  </si>
  <si>
    <t>ALOSEE0</t>
  </si>
  <si>
    <t>Non-public RCCI</t>
  </si>
  <si>
    <t>AHOUGHTO</t>
  </si>
  <si>
    <t>B F L M S</t>
  </si>
  <si>
    <t>MJURICA</t>
  </si>
  <si>
    <t>APAIS</t>
  </si>
  <si>
    <t>Ateret Torah Center</t>
  </si>
  <si>
    <t>332100228530</t>
  </si>
  <si>
    <t>L S</t>
  </si>
  <si>
    <t>B F L</t>
  </si>
  <si>
    <t>Bais Yaakov Of 18th Ave</t>
  </si>
  <si>
    <t>332000228679</t>
  </si>
  <si>
    <t>SSULLIVA2</t>
  </si>
  <si>
    <t>TANDERSO0</t>
  </si>
  <si>
    <t>Bnos Perel</t>
  </si>
  <si>
    <t>332000226665</t>
  </si>
  <si>
    <t>KULRICH</t>
  </si>
  <si>
    <t>Brooklyn Laboratory Charter School</t>
  </si>
  <si>
    <t>331300861063</t>
  </si>
  <si>
    <t>B L M</t>
  </si>
  <si>
    <t>Public Boces</t>
  </si>
  <si>
    <t>Non-public Other</t>
  </si>
  <si>
    <t>CPARRY</t>
  </si>
  <si>
    <t>Equity Project Charter School</t>
  </si>
  <si>
    <t>B L M S</t>
  </si>
  <si>
    <t>Montauk UFSD</t>
  </si>
  <si>
    <t>580306020000</t>
  </si>
  <si>
    <t>Nurses Middle College Cs</t>
  </si>
  <si>
    <t>491200861192</t>
  </si>
  <si>
    <t>Public RCCI</t>
  </si>
  <si>
    <t>Ohr Yosef Of Rockland County</t>
  </si>
  <si>
    <t>500402226350</t>
  </si>
  <si>
    <t>Our Lady Of Guadalupe-West Campus</t>
  </si>
  <si>
    <t>580107996584</t>
  </si>
  <si>
    <t>Putnam CSD</t>
  </si>
  <si>
    <t>641401040000</t>
  </si>
  <si>
    <t>Sag Harbor UFSD</t>
  </si>
  <si>
    <t>580305020000</t>
  </si>
  <si>
    <t>Talmud Torah Of Kasho</t>
  </si>
  <si>
    <t>331400229492</t>
  </si>
  <si>
    <t>Talmud Torah Siach Yitzchok</t>
  </si>
  <si>
    <t>Non-public BJE Affiliated School</t>
  </si>
  <si>
    <t>342700228893</t>
  </si>
  <si>
    <t>Trinity Lutheran School</t>
  </si>
  <si>
    <t>142801325775</t>
  </si>
  <si>
    <t>Yeshiva Gedolah Of South Monsey</t>
  </si>
  <si>
    <t>500402229549</t>
  </si>
  <si>
    <t>Yeshiva Tiferes Shmiel</t>
  </si>
  <si>
    <t>332000229420</t>
  </si>
  <si>
    <t>Yeshivas Sanz</t>
  </si>
  <si>
    <t>353100226610</t>
  </si>
  <si>
    <t>2023-24</t>
  </si>
  <si>
    <t>New SFA App</t>
  </si>
  <si>
    <t>Dec</t>
  </si>
  <si>
    <t>Breakfast</t>
  </si>
  <si>
    <t>Base</t>
  </si>
  <si>
    <t>Enrollment %</t>
  </si>
  <si>
    <t>NYS Total</t>
  </si>
  <si>
    <t>Weighted Total</t>
  </si>
  <si>
    <t>Allotment Amount</t>
  </si>
  <si>
    <t>Round 1</t>
  </si>
  <si>
    <t>Reallocated</t>
  </si>
  <si>
    <t>Total 2 &amp; 3</t>
  </si>
  <si>
    <t>Accepted</t>
  </si>
  <si>
    <t>Round 4</t>
  </si>
  <si>
    <t>Total 4</t>
  </si>
  <si>
    <t>Round 2</t>
  </si>
  <si>
    <t>Round 3</t>
  </si>
  <si>
    <t>Ateres Chaya</t>
  </si>
  <si>
    <t>Brilla College Prep Cs</t>
  </si>
  <si>
    <t>Magen Israel-Gan Israel Center</t>
  </si>
  <si>
    <t xml:space="preserve">Ohr Hatorah Monsey	</t>
  </si>
  <si>
    <t xml:space="preserve">Rochdale Early Advantage Cs	</t>
  </si>
  <si>
    <t xml:space="preserve">Success Academy Cs - Washington Hgts	</t>
  </si>
  <si>
    <t>Yeshiva Toras Emes Kamenitz</t>
  </si>
  <si>
    <t>Merkaz The Center</t>
  </si>
  <si>
    <t>*American Dream Charter School</t>
  </si>
  <si>
    <t>New SFA</t>
  </si>
  <si>
    <t>March Lunch 2023</t>
  </si>
  <si>
    <t>*South Bronx Community Charter</t>
  </si>
  <si>
    <t>*South Shore Charter</t>
  </si>
  <si>
    <t>*Yeshiva Ketana of Staten island</t>
  </si>
  <si>
    <t>Ohr Hatorah Monsey</t>
  </si>
  <si>
    <t>Rochdale Early Advantage Cs</t>
  </si>
  <si>
    <t>Success Academy Cs - Washington Hgts</t>
  </si>
  <si>
    <t xml:space="preserve">*Barkai Yeshivah </t>
  </si>
  <si>
    <t xml:space="preserve">*Mount Academy </t>
  </si>
  <si>
    <t>Aug</t>
  </si>
  <si>
    <t>Sep</t>
  </si>
  <si>
    <t>Elm Community Charter School</t>
  </si>
  <si>
    <t>American Dream Charter School</t>
  </si>
  <si>
    <t xml:space="preserve">Barkai Yeshivah </t>
  </si>
  <si>
    <t xml:space="preserve">Mount Academy </t>
  </si>
  <si>
    <t>South Bronx Community Charter</t>
  </si>
  <si>
    <t>South Shore Charter</t>
  </si>
  <si>
    <t>Yeshiva Ketana of Staten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</si>
</sst>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"/>
    <numFmt numFmtId="165" formatCode="0.0000%"/>
    <numFmt numFmtId="166" formatCode="_(&quot;$&quot;* #,##0_);_(&quot;$&quot;* \(#,##0\);_(&quot;$&quot;* &quot;-&quot;??_);_(@_)"/>
    <numFmt numFmtId="167" formatCode="000000000000"/>
    <numFmt numFmtId="168" formatCode="_(* #,##0_);_(* \(#,##0\);_(* &quot;-&quot;??_);_(@_)"/>
  </numFmts>
  <fonts count="9" x14ac:knownFonts="1">
    <font>
      <sz val="10"/>
      <color theme="1"/>
      <name val="Tahoma"/>
      <family val="2"/>
    </font>
    <font>
      <sz val="10.5"/>
      <color rgb="FF343334"/>
      <name val="IBM Plex Sans"/>
      <family val="2"/>
    </font>
    <font>
      <sz val="10"/>
      <color theme="1"/>
      <name val="Tahoma"/>
      <family val="2"/>
    </font>
    <font>
      <sz val="10.5"/>
      <color theme="1"/>
      <name val="IBM Plex Sans"/>
      <family val="2"/>
    </font>
    <font>
      <sz val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343334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2" xfId="0" applyFont="1" applyFill="1" applyBorder="1" applyAlignment="1">
      <alignment horizontal="left" vertical="top"/>
    </xf>
    <xf numFmtId="0" fontId="3" fillId="0" borderId="0" xfId="0" applyFont="1"/>
    <xf numFmtId="49" fontId="3" fillId="0" borderId="0" xfId="0" applyNumberFormat="1" applyFont="1"/>
    <xf numFmtId="165" fontId="1" fillId="2" borderId="3" xfId="2" applyNumberFormat="1" applyFont="1" applyFill="1" applyBorder="1" applyAlignment="1">
      <alignment horizontal="center" vertical="top"/>
    </xf>
    <xf numFmtId="165" fontId="3" fillId="0" borderId="0" xfId="2" applyNumberFormat="1" applyFont="1"/>
    <xf numFmtId="44" fontId="1" fillId="2" borderId="3" xfId="1" applyFont="1" applyFill="1" applyBorder="1" applyAlignment="1">
      <alignment horizontal="center" vertical="top"/>
    </xf>
    <xf numFmtId="44" fontId="3" fillId="0" borderId="0" xfId="1" applyFont="1"/>
    <xf numFmtId="166" fontId="1" fillId="2" borderId="3" xfId="1" applyNumberFormat="1" applyFont="1" applyFill="1" applyBorder="1" applyAlignment="1">
      <alignment horizontal="center" vertical="top"/>
    </xf>
    <xf numFmtId="166" fontId="1" fillId="0" borderId="0" xfId="1" applyNumberFormat="1" applyFont="1" applyBorder="1" applyAlignment="1">
      <alignment horizontal="right" vertical="top"/>
    </xf>
    <xf numFmtId="166" fontId="3" fillId="0" borderId="0" xfId="1" applyNumberFormat="1" applyFont="1"/>
    <xf numFmtId="0" fontId="1" fillId="0" borderId="4" xfId="0" applyFont="1" applyBorder="1" applyAlignment="1">
      <alignment horizontal="left" vertical="top"/>
    </xf>
    <xf numFmtId="44" fontId="0" fillId="0" borderId="0" xfId="1" applyFont="1"/>
    <xf numFmtId="167" fontId="1" fillId="2" borderId="1" xfId="0" applyNumberFormat="1" applyFont="1" applyFill="1" applyBorder="1" applyAlignment="1">
      <alignment horizontal="center" vertical="top"/>
    </xf>
    <xf numFmtId="167" fontId="1" fillId="0" borderId="2" xfId="0" applyNumberFormat="1" applyFont="1" applyBorder="1" applyAlignment="1">
      <alignment horizontal="left" vertical="top"/>
    </xf>
    <xf numFmtId="167" fontId="3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0" fillId="0" borderId="0" xfId="0" applyNumberFormat="1"/>
    <xf numFmtId="168" fontId="5" fillId="0" borderId="0" xfId="3" applyNumberFormat="1" applyFont="1" applyAlignment="1">
      <alignment vertical="center"/>
    </xf>
    <xf numFmtId="168" fontId="0" fillId="0" borderId="0" xfId="3" applyNumberFormat="1" applyFont="1"/>
    <xf numFmtId="168" fontId="6" fillId="0" borderId="0" xfId="3" applyNumberFormat="1" applyFont="1" applyAlignment="1">
      <alignment vertical="center"/>
    </xf>
    <xf numFmtId="167" fontId="3" fillId="0" borderId="0" xfId="1" applyNumberFormat="1" applyFont="1" applyAlignment="1">
      <alignment horizontal="left"/>
    </xf>
    <xf numFmtId="167" fontId="7" fillId="2" borderId="5" xfId="1" applyNumberFormat="1" applyFont="1" applyFill="1" applyBorder="1" applyAlignment="1">
      <alignment horizontal="left" vertical="top"/>
    </xf>
    <xf numFmtId="167" fontId="8" fillId="0" borderId="5" xfId="1" applyNumberFormat="1" applyFont="1" applyFill="1" applyBorder="1" applyAlignment="1">
      <alignment horizontal="left"/>
    </xf>
    <xf numFmtId="0" fontId="8" fillId="0" borderId="5" xfId="0" applyFont="1" applyBorder="1"/>
    <xf numFmtId="167" fontId="8" fillId="0" borderId="5" xfId="1" applyNumberFormat="1" applyFont="1" applyBorder="1" applyAlignment="1">
      <alignment horizontal="left"/>
    </xf>
    <xf numFmtId="44" fontId="7" fillId="2" borderId="5" xfId="1" applyFont="1" applyFill="1" applyBorder="1" applyAlignment="1">
      <alignment horizontal="left" vertical="top"/>
    </xf>
    <xf numFmtId="44" fontId="8" fillId="0" borderId="5" xfId="1" applyFont="1" applyBorder="1"/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167" fontId="0" fillId="0" borderId="0" xfId="0" applyNumberFormat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7"/>
  <sheetViews>
    <sheetView topLeftCell="A998" workbookViewId="0">
      <selection activeCell="B1043" sqref="B1043"/>
    </sheetView>
  </sheetViews>
  <sheetFormatPr defaultRowHeight="12.75" customHeight="1" x14ac:dyDescent="0.3"/>
  <cols>
    <col min="1" max="1" width="20.15234375" bestFit="1" customWidth="1"/>
    <col min="2" max="2" width="42.84375" bestFit="1" customWidth="1"/>
    <col min="3" max="4" width="13.69140625" bestFit="1" customWidth="1"/>
    <col min="5" max="5" width="16.3046875" bestFit="1" customWidth="1"/>
    <col min="6" max="6" width="20.15234375" bestFit="1" customWidth="1"/>
  </cols>
  <sheetData>
    <row r="1" spans="1:6" ht="18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.75" customHeight="1" x14ac:dyDescent="0.3">
      <c r="A2" s="2" t="s">
        <v>203</v>
      </c>
      <c r="B2" s="2" t="s">
        <v>204</v>
      </c>
      <c r="C2" s="2" t="s">
        <v>8</v>
      </c>
      <c r="D2" s="2" t="s">
        <v>9</v>
      </c>
      <c r="E2" s="2" t="s">
        <v>10</v>
      </c>
      <c r="F2" s="3">
        <v>8396</v>
      </c>
    </row>
    <row r="3" spans="1:6" ht="18.75" customHeight="1" x14ac:dyDescent="0.3">
      <c r="A3" s="2" t="s">
        <v>1057</v>
      </c>
      <c r="B3" s="2" t="s">
        <v>1058</v>
      </c>
      <c r="C3" s="2" t="s">
        <v>8</v>
      </c>
      <c r="D3" s="2" t="s">
        <v>9</v>
      </c>
      <c r="E3" s="2" t="s">
        <v>10</v>
      </c>
      <c r="F3" s="3">
        <v>70</v>
      </c>
    </row>
    <row r="4" spans="1:6" ht="18.75" customHeight="1" x14ac:dyDescent="0.3">
      <c r="A4" s="2" t="s">
        <v>1023</v>
      </c>
      <c r="B4" s="2" t="s">
        <v>1024</v>
      </c>
      <c r="C4" s="2" t="s">
        <v>8</v>
      </c>
      <c r="D4" s="2" t="s">
        <v>9</v>
      </c>
      <c r="E4" s="2" t="s">
        <v>10</v>
      </c>
      <c r="F4" s="3">
        <v>53</v>
      </c>
    </row>
    <row r="5" spans="1:6" ht="18.75" customHeight="1" x14ac:dyDescent="0.3">
      <c r="A5" s="2" t="s">
        <v>1837</v>
      </c>
      <c r="B5" s="2" t="s">
        <v>1838</v>
      </c>
      <c r="C5" s="2" t="s">
        <v>8</v>
      </c>
      <c r="D5" s="2" t="s">
        <v>9</v>
      </c>
      <c r="E5" s="2" t="s">
        <v>10</v>
      </c>
      <c r="F5" s="3">
        <v>554</v>
      </c>
    </row>
    <row r="6" spans="1:6" ht="18.75" customHeight="1" x14ac:dyDescent="0.3">
      <c r="A6" s="2" t="s">
        <v>705</v>
      </c>
      <c r="B6" s="2" t="s">
        <v>706</v>
      </c>
      <c r="C6" s="2" t="s">
        <v>8</v>
      </c>
      <c r="D6" s="2" t="s">
        <v>9</v>
      </c>
      <c r="E6" s="2" t="s">
        <v>10</v>
      </c>
      <c r="F6" s="3">
        <v>2349</v>
      </c>
    </row>
    <row r="7" spans="1:6" ht="18.75" customHeight="1" x14ac:dyDescent="0.3">
      <c r="A7" s="2" t="s">
        <v>351</v>
      </c>
      <c r="B7" s="2" t="s">
        <v>352</v>
      </c>
      <c r="C7" s="2" t="s">
        <v>8</v>
      </c>
      <c r="D7" s="2" t="s">
        <v>9</v>
      </c>
      <c r="E7" s="2" t="s">
        <v>10</v>
      </c>
      <c r="F7" s="3">
        <v>355</v>
      </c>
    </row>
    <row r="8" spans="1:6" ht="18.75" customHeight="1" x14ac:dyDescent="0.3">
      <c r="A8" s="2" t="s">
        <v>215</v>
      </c>
      <c r="B8" s="2" t="s">
        <v>216</v>
      </c>
      <c r="C8" s="2" t="s">
        <v>8</v>
      </c>
      <c r="D8" s="2" t="s">
        <v>9</v>
      </c>
      <c r="E8" s="2" t="s">
        <v>10</v>
      </c>
      <c r="F8" s="3">
        <v>350</v>
      </c>
    </row>
    <row r="9" spans="1:6" ht="18.75" customHeight="1" x14ac:dyDescent="0.3">
      <c r="A9" s="2" t="s">
        <v>1924</v>
      </c>
      <c r="B9" s="2" t="s">
        <v>1925</v>
      </c>
      <c r="C9" s="2" t="s">
        <v>8</v>
      </c>
      <c r="D9" s="2" t="s">
        <v>9</v>
      </c>
      <c r="E9" s="2" t="s">
        <v>10</v>
      </c>
      <c r="F9" s="3">
        <v>450</v>
      </c>
    </row>
    <row r="10" spans="1:6" ht="18.75" customHeight="1" x14ac:dyDescent="0.3">
      <c r="A10" s="2" t="s">
        <v>1405</v>
      </c>
      <c r="B10" s="2" t="s">
        <v>1406</v>
      </c>
      <c r="C10" s="2" t="s">
        <v>8</v>
      </c>
      <c r="D10" s="2" t="s">
        <v>9</v>
      </c>
      <c r="E10" s="2" t="s">
        <v>10</v>
      </c>
      <c r="F10" s="3">
        <v>157</v>
      </c>
    </row>
    <row r="11" spans="1:6" ht="18.75" customHeight="1" x14ac:dyDescent="0.3">
      <c r="A11" s="2" t="s">
        <v>1615</v>
      </c>
      <c r="B11" s="2" t="s">
        <v>1616</v>
      </c>
      <c r="C11" s="2" t="s">
        <v>8</v>
      </c>
      <c r="D11" s="2" t="s">
        <v>9</v>
      </c>
      <c r="E11" s="2" t="s">
        <v>10</v>
      </c>
      <c r="F11" s="3">
        <v>63</v>
      </c>
    </row>
    <row r="12" spans="1:6" ht="18.75" customHeight="1" x14ac:dyDescent="0.3">
      <c r="A12" s="2" t="s">
        <v>1469</v>
      </c>
      <c r="B12" s="2" t="s">
        <v>1470</v>
      </c>
      <c r="C12" s="2" t="s">
        <v>8</v>
      </c>
      <c r="D12" s="2" t="s">
        <v>9</v>
      </c>
      <c r="E12" s="2" t="s">
        <v>10</v>
      </c>
      <c r="F12" s="3">
        <v>280</v>
      </c>
    </row>
    <row r="13" spans="1:6" ht="18.75" customHeight="1" x14ac:dyDescent="0.3">
      <c r="A13" s="2" t="s">
        <v>75</v>
      </c>
      <c r="B13" s="2" t="s">
        <v>76</v>
      </c>
      <c r="C13" s="2" t="s">
        <v>8</v>
      </c>
      <c r="D13" s="2" t="s">
        <v>9</v>
      </c>
      <c r="E13" s="2" t="s">
        <v>10</v>
      </c>
      <c r="F13" s="3">
        <v>698</v>
      </c>
    </row>
    <row r="14" spans="1:6" ht="18.75" customHeight="1" x14ac:dyDescent="0.3">
      <c r="A14" s="2" t="s">
        <v>1085</v>
      </c>
      <c r="B14" s="2" t="s">
        <v>1086</v>
      </c>
      <c r="C14" s="2" t="s">
        <v>8</v>
      </c>
      <c r="D14" s="2" t="s">
        <v>9</v>
      </c>
      <c r="E14" s="2" t="s">
        <v>10</v>
      </c>
      <c r="F14" s="3">
        <v>4629</v>
      </c>
    </row>
    <row r="15" spans="1:6" ht="18.75" customHeight="1" x14ac:dyDescent="0.3">
      <c r="A15" s="2" t="s">
        <v>1205</v>
      </c>
      <c r="B15" s="2" t="s">
        <v>1206</v>
      </c>
      <c r="C15" s="2" t="s">
        <v>8</v>
      </c>
      <c r="D15" s="2" t="s">
        <v>9</v>
      </c>
      <c r="E15" s="2" t="s">
        <v>10</v>
      </c>
      <c r="F15" s="3">
        <v>1803</v>
      </c>
    </row>
    <row r="16" spans="1:6" ht="18.75" customHeight="1" x14ac:dyDescent="0.3">
      <c r="A16" s="2" t="s">
        <v>201</v>
      </c>
      <c r="B16" s="2" t="s">
        <v>202</v>
      </c>
      <c r="C16" s="2" t="s">
        <v>8</v>
      </c>
      <c r="D16" s="2" t="s">
        <v>9</v>
      </c>
      <c r="E16" s="2" t="s">
        <v>10</v>
      </c>
      <c r="F16" s="3">
        <v>2286</v>
      </c>
    </row>
    <row r="17" spans="1:6" ht="18.75" customHeight="1" x14ac:dyDescent="0.3">
      <c r="A17" s="2" t="s">
        <v>1537</v>
      </c>
      <c r="B17" s="2" t="s">
        <v>1538</v>
      </c>
      <c r="C17" s="2" t="s">
        <v>8</v>
      </c>
      <c r="D17" s="2" t="s">
        <v>9</v>
      </c>
      <c r="E17" s="2" t="s">
        <v>10</v>
      </c>
      <c r="F17" s="3">
        <v>4801</v>
      </c>
    </row>
    <row r="18" spans="1:6" ht="18.75" customHeight="1" x14ac:dyDescent="0.3">
      <c r="A18" s="2" t="s">
        <v>1731</v>
      </c>
      <c r="B18" s="2" t="s">
        <v>1732</v>
      </c>
      <c r="C18" s="2" t="s">
        <v>8</v>
      </c>
      <c r="D18" s="2" t="s">
        <v>9</v>
      </c>
      <c r="E18" s="2" t="s">
        <v>10</v>
      </c>
      <c r="F18" s="3">
        <v>352</v>
      </c>
    </row>
    <row r="19" spans="1:6" ht="18.75" customHeight="1" x14ac:dyDescent="0.3">
      <c r="A19" s="2" t="s">
        <v>1579</v>
      </c>
      <c r="B19" s="2" t="s">
        <v>1580</v>
      </c>
      <c r="C19" s="2" t="s">
        <v>8</v>
      </c>
      <c r="D19" s="2" t="s">
        <v>9</v>
      </c>
      <c r="E19" s="2" t="s">
        <v>10</v>
      </c>
      <c r="F19" s="3">
        <v>8000</v>
      </c>
    </row>
    <row r="20" spans="1:6" ht="18.75" customHeight="1" x14ac:dyDescent="0.3">
      <c r="A20" s="2" t="s">
        <v>435</v>
      </c>
      <c r="B20" s="2" t="s">
        <v>436</v>
      </c>
      <c r="C20" s="2" t="s">
        <v>8</v>
      </c>
      <c r="D20" s="2" t="s">
        <v>9</v>
      </c>
      <c r="E20" s="2" t="s">
        <v>10</v>
      </c>
      <c r="F20" s="3">
        <v>5261</v>
      </c>
    </row>
    <row r="21" spans="1:6" ht="18.75" customHeight="1" x14ac:dyDescent="0.3">
      <c r="A21" s="2" t="s">
        <v>127</v>
      </c>
      <c r="B21" s="2" t="s">
        <v>128</v>
      </c>
      <c r="C21" s="2" t="s">
        <v>8</v>
      </c>
      <c r="D21" s="2" t="s">
        <v>9</v>
      </c>
      <c r="E21" s="2" t="s">
        <v>10</v>
      </c>
      <c r="F21" s="3">
        <v>1232</v>
      </c>
    </row>
    <row r="22" spans="1:6" ht="18.75" customHeight="1" x14ac:dyDescent="0.3">
      <c r="A22" s="2" t="s">
        <v>1499</v>
      </c>
      <c r="B22" s="2" t="s">
        <v>1500</v>
      </c>
      <c r="C22" s="2" t="s">
        <v>8</v>
      </c>
      <c r="D22" s="2" t="s">
        <v>9</v>
      </c>
      <c r="E22" s="2" t="s">
        <v>10</v>
      </c>
      <c r="F22" s="3">
        <v>1420</v>
      </c>
    </row>
    <row r="23" spans="1:6" ht="18.75" customHeight="1" x14ac:dyDescent="0.3">
      <c r="A23" s="2" t="s">
        <v>1195</v>
      </c>
      <c r="B23" s="2" t="s">
        <v>1196</v>
      </c>
      <c r="C23" s="2" t="s">
        <v>8</v>
      </c>
      <c r="D23" s="2" t="s">
        <v>9</v>
      </c>
      <c r="E23" s="2" t="s">
        <v>10</v>
      </c>
      <c r="F23" s="3">
        <v>544</v>
      </c>
    </row>
    <row r="24" spans="1:6" ht="18.75" customHeight="1" x14ac:dyDescent="0.3">
      <c r="A24" s="2" t="s">
        <v>663</v>
      </c>
      <c r="B24" s="2" t="s">
        <v>664</v>
      </c>
      <c r="C24" s="2" t="s">
        <v>8</v>
      </c>
      <c r="D24" s="2" t="s">
        <v>9</v>
      </c>
      <c r="E24" s="2" t="s">
        <v>10</v>
      </c>
      <c r="F24" s="3">
        <v>558</v>
      </c>
    </row>
    <row r="25" spans="1:6" ht="18.75" customHeight="1" x14ac:dyDescent="0.3">
      <c r="A25" s="2" t="s">
        <v>185</v>
      </c>
      <c r="B25" s="2" t="s">
        <v>186</v>
      </c>
      <c r="C25" s="2" t="s">
        <v>8</v>
      </c>
      <c r="D25" s="2" t="s">
        <v>9</v>
      </c>
      <c r="E25" s="2" t="s">
        <v>10</v>
      </c>
      <c r="F25" s="3">
        <v>269</v>
      </c>
    </row>
    <row r="26" spans="1:6" ht="18.75" customHeight="1" x14ac:dyDescent="0.3">
      <c r="A26" s="2" t="s">
        <v>1557</v>
      </c>
      <c r="B26" s="2" t="s">
        <v>1558</v>
      </c>
      <c r="C26" s="2" t="s">
        <v>8</v>
      </c>
      <c r="D26" s="2" t="s">
        <v>9</v>
      </c>
      <c r="E26" s="2" t="s">
        <v>10</v>
      </c>
      <c r="F26" s="3">
        <v>621</v>
      </c>
    </row>
    <row r="27" spans="1:6" ht="18.75" customHeight="1" x14ac:dyDescent="0.3">
      <c r="A27" s="2" t="s">
        <v>1417</v>
      </c>
      <c r="B27" s="2" t="s">
        <v>1418</v>
      </c>
      <c r="C27" s="2" t="s">
        <v>8</v>
      </c>
      <c r="D27" s="2" t="s">
        <v>9</v>
      </c>
      <c r="E27" s="2" t="s">
        <v>10</v>
      </c>
      <c r="F27" s="3">
        <v>348</v>
      </c>
    </row>
    <row r="28" spans="1:6" ht="18.75" customHeight="1" x14ac:dyDescent="0.3">
      <c r="A28" s="2" t="s">
        <v>673</v>
      </c>
      <c r="B28" s="2" t="s">
        <v>674</v>
      </c>
      <c r="C28" s="2" t="s">
        <v>8</v>
      </c>
      <c r="D28" s="2" t="s">
        <v>9</v>
      </c>
      <c r="E28" s="2" t="s">
        <v>10</v>
      </c>
      <c r="F28" s="3">
        <v>212</v>
      </c>
    </row>
    <row r="29" spans="1:6" ht="18.75" customHeight="1" x14ac:dyDescent="0.3">
      <c r="A29" s="2" t="s">
        <v>1942</v>
      </c>
      <c r="B29" s="2" t="s">
        <v>1943</v>
      </c>
      <c r="C29" s="2" t="s">
        <v>8</v>
      </c>
      <c r="D29" s="2" t="s">
        <v>9</v>
      </c>
      <c r="E29" s="2" t="s">
        <v>10</v>
      </c>
      <c r="F29" s="3">
        <v>304</v>
      </c>
    </row>
    <row r="30" spans="1:6" ht="18.75" customHeight="1" x14ac:dyDescent="0.3">
      <c r="A30" s="2" t="s">
        <v>1675</v>
      </c>
      <c r="B30" s="2" t="s">
        <v>1676</v>
      </c>
      <c r="C30" s="2" t="s">
        <v>8</v>
      </c>
      <c r="D30" s="2" t="s">
        <v>9</v>
      </c>
      <c r="E30" s="2" t="s">
        <v>10</v>
      </c>
      <c r="F30" s="3">
        <v>650</v>
      </c>
    </row>
    <row r="31" spans="1:6" ht="18.75" customHeight="1" x14ac:dyDescent="0.3">
      <c r="A31" s="2" t="s">
        <v>255</v>
      </c>
      <c r="B31" s="2" t="s">
        <v>256</v>
      </c>
      <c r="C31" s="2" t="s">
        <v>8</v>
      </c>
      <c r="D31" s="2" t="s">
        <v>9</v>
      </c>
      <c r="E31" s="2" t="s">
        <v>10</v>
      </c>
      <c r="F31" s="3">
        <v>148</v>
      </c>
    </row>
    <row r="32" spans="1:6" ht="18.75" customHeight="1" x14ac:dyDescent="0.3">
      <c r="A32" s="2" t="s">
        <v>1773</v>
      </c>
      <c r="B32" s="2" t="s">
        <v>1774</v>
      </c>
      <c r="C32" s="2" t="s">
        <v>8</v>
      </c>
      <c r="D32" s="2" t="s">
        <v>9</v>
      </c>
      <c r="E32" s="2" t="s">
        <v>10</v>
      </c>
      <c r="F32" s="3">
        <v>833</v>
      </c>
    </row>
    <row r="33" spans="1:6" ht="18.75" customHeight="1" x14ac:dyDescent="0.3">
      <c r="A33" s="2" t="s">
        <v>779</v>
      </c>
      <c r="B33" s="2" t="s">
        <v>780</v>
      </c>
      <c r="C33" s="2" t="s">
        <v>8</v>
      </c>
      <c r="D33" s="2" t="s">
        <v>9</v>
      </c>
      <c r="E33" s="2" t="s">
        <v>10</v>
      </c>
      <c r="F33" s="3">
        <v>325</v>
      </c>
    </row>
    <row r="34" spans="1:6" ht="18.75" customHeight="1" x14ac:dyDescent="0.3">
      <c r="A34" s="2" t="s">
        <v>1297</v>
      </c>
      <c r="B34" s="2" t="s">
        <v>1298</v>
      </c>
      <c r="C34" s="2" t="s">
        <v>8</v>
      </c>
      <c r="D34" s="2" t="s">
        <v>9</v>
      </c>
      <c r="E34" s="2" t="s">
        <v>10</v>
      </c>
      <c r="F34" s="3">
        <v>1224</v>
      </c>
    </row>
    <row r="35" spans="1:6" ht="18.75" customHeight="1" x14ac:dyDescent="0.3">
      <c r="A35" s="2" t="s">
        <v>1187</v>
      </c>
      <c r="B35" s="2" t="s">
        <v>1188</v>
      </c>
      <c r="C35" s="2" t="s">
        <v>8</v>
      </c>
      <c r="D35" s="2" t="s">
        <v>9</v>
      </c>
      <c r="E35" s="2" t="s">
        <v>10</v>
      </c>
      <c r="F35" s="3">
        <v>46</v>
      </c>
    </row>
    <row r="36" spans="1:6" ht="18.75" customHeight="1" x14ac:dyDescent="0.3">
      <c r="A36" s="2" t="s">
        <v>763</v>
      </c>
      <c r="B36" s="2" t="s">
        <v>764</v>
      </c>
      <c r="C36" s="2" t="s">
        <v>8</v>
      </c>
      <c r="D36" s="2" t="s">
        <v>9</v>
      </c>
      <c r="E36" s="2" t="s">
        <v>10</v>
      </c>
      <c r="F36" s="3">
        <v>699</v>
      </c>
    </row>
    <row r="37" spans="1:6" ht="18.75" customHeight="1" x14ac:dyDescent="0.3">
      <c r="A37" s="2" t="s">
        <v>1081</v>
      </c>
      <c r="B37" s="2" t="s">
        <v>1082</v>
      </c>
      <c r="C37" s="2" t="s">
        <v>8</v>
      </c>
      <c r="D37" s="2" t="s">
        <v>9</v>
      </c>
      <c r="E37" s="2" t="s">
        <v>10</v>
      </c>
      <c r="F37" s="3">
        <v>1352</v>
      </c>
    </row>
    <row r="38" spans="1:6" ht="18.75" customHeight="1" x14ac:dyDescent="0.3">
      <c r="A38" s="2" t="s">
        <v>25</v>
      </c>
      <c r="B38" s="2" t="s">
        <v>26</v>
      </c>
      <c r="C38" s="2" t="s">
        <v>8</v>
      </c>
      <c r="D38" s="2" t="s">
        <v>9</v>
      </c>
      <c r="E38" s="2" t="s">
        <v>10</v>
      </c>
      <c r="F38" s="3">
        <v>6026</v>
      </c>
    </row>
    <row r="39" spans="1:6" ht="18.75" customHeight="1" x14ac:dyDescent="0.3">
      <c r="A39" s="2" t="s">
        <v>777</v>
      </c>
      <c r="B39" s="2" t="s">
        <v>778</v>
      </c>
      <c r="C39" s="2" t="s">
        <v>8</v>
      </c>
      <c r="D39" s="2" t="s">
        <v>9</v>
      </c>
      <c r="E39" s="2" t="s">
        <v>10</v>
      </c>
      <c r="F39" s="3">
        <v>315</v>
      </c>
    </row>
    <row r="40" spans="1:6" ht="18.75" customHeight="1" x14ac:dyDescent="0.3">
      <c r="A40" s="2" t="s">
        <v>2034</v>
      </c>
      <c r="B40" s="2" t="s">
        <v>2035</v>
      </c>
      <c r="C40" s="2" t="s">
        <v>8</v>
      </c>
      <c r="D40" s="2" t="s">
        <v>9</v>
      </c>
      <c r="E40" s="2" t="s">
        <v>10</v>
      </c>
      <c r="F40" s="3">
        <v>650</v>
      </c>
    </row>
    <row r="41" spans="1:6" ht="18.75" customHeight="1" x14ac:dyDescent="0.3">
      <c r="A41" s="2" t="s">
        <v>739</v>
      </c>
      <c r="B41" s="2" t="s">
        <v>740</v>
      </c>
      <c r="C41" s="2" t="s">
        <v>8</v>
      </c>
      <c r="D41" s="2" t="s">
        <v>9</v>
      </c>
      <c r="E41" s="2" t="s">
        <v>10</v>
      </c>
      <c r="F41" s="3">
        <v>1422</v>
      </c>
    </row>
    <row r="42" spans="1:6" ht="18.75" customHeight="1" x14ac:dyDescent="0.3">
      <c r="A42" s="2" t="s">
        <v>533</v>
      </c>
      <c r="B42" s="2" t="s">
        <v>534</v>
      </c>
      <c r="C42" s="2" t="s">
        <v>8</v>
      </c>
      <c r="D42" s="2" t="s">
        <v>9</v>
      </c>
      <c r="E42" s="2" t="s">
        <v>10</v>
      </c>
      <c r="F42" s="3">
        <v>1663</v>
      </c>
    </row>
    <row r="43" spans="1:6" ht="18.75" customHeight="1" x14ac:dyDescent="0.3">
      <c r="A43" s="2" t="s">
        <v>1037</v>
      </c>
      <c r="B43" s="2" t="s">
        <v>1038</v>
      </c>
      <c r="C43" s="2" t="s">
        <v>8</v>
      </c>
      <c r="D43" s="2" t="s">
        <v>9</v>
      </c>
      <c r="E43" s="2" t="s">
        <v>10</v>
      </c>
      <c r="F43" s="3">
        <v>2511</v>
      </c>
    </row>
    <row r="44" spans="1:6" ht="18.75" customHeight="1" x14ac:dyDescent="0.3">
      <c r="A44" s="2" t="s">
        <v>1809</v>
      </c>
      <c r="B44" s="2" t="s">
        <v>1810</v>
      </c>
      <c r="C44" s="2" t="s">
        <v>8</v>
      </c>
      <c r="D44" s="2" t="s">
        <v>9</v>
      </c>
      <c r="E44" s="2" t="s">
        <v>10</v>
      </c>
      <c r="F44" s="3">
        <v>489</v>
      </c>
    </row>
    <row r="45" spans="1:6" ht="18.75" customHeight="1" x14ac:dyDescent="0.3">
      <c r="A45" s="2" t="s">
        <v>511</v>
      </c>
      <c r="B45" s="2" t="s">
        <v>512</v>
      </c>
      <c r="C45" s="2" t="s">
        <v>8</v>
      </c>
      <c r="D45" s="2" t="s">
        <v>9</v>
      </c>
      <c r="E45" s="2" t="s">
        <v>10</v>
      </c>
      <c r="F45" s="3">
        <v>1396</v>
      </c>
    </row>
    <row r="46" spans="1:6" ht="18.75" customHeight="1" x14ac:dyDescent="0.3">
      <c r="A46" s="2" t="s">
        <v>6</v>
      </c>
      <c r="B46" s="2" t="s">
        <v>7</v>
      </c>
      <c r="C46" s="2" t="s">
        <v>8</v>
      </c>
      <c r="D46" s="2" t="s">
        <v>9</v>
      </c>
      <c r="E46" s="2" t="s">
        <v>10</v>
      </c>
      <c r="F46" s="3">
        <v>3879</v>
      </c>
    </row>
    <row r="47" spans="1:6" ht="18.75" customHeight="1" x14ac:dyDescent="0.3">
      <c r="A47" s="2" t="s">
        <v>1375</v>
      </c>
      <c r="B47" s="2" t="s">
        <v>1376</v>
      </c>
      <c r="C47" s="2" t="s">
        <v>8</v>
      </c>
      <c r="D47" s="2" t="s">
        <v>9</v>
      </c>
      <c r="E47" s="2" t="s">
        <v>10</v>
      </c>
      <c r="F47" s="3">
        <v>155</v>
      </c>
    </row>
    <row r="48" spans="1:6" ht="18.75" customHeight="1" x14ac:dyDescent="0.3">
      <c r="A48" s="2" t="s">
        <v>791</v>
      </c>
      <c r="B48" s="2" t="s">
        <v>792</v>
      </c>
      <c r="C48" s="2" t="s">
        <v>8</v>
      </c>
      <c r="D48" s="2" t="s">
        <v>9</v>
      </c>
      <c r="E48" s="2" t="s">
        <v>10</v>
      </c>
      <c r="F48" s="3">
        <v>2279</v>
      </c>
    </row>
    <row r="49" spans="1:6" ht="18.75" customHeight="1" x14ac:dyDescent="0.3">
      <c r="A49" s="2" t="s">
        <v>1133</v>
      </c>
      <c r="B49" s="2" t="s">
        <v>1134</v>
      </c>
      <c r="C49" s="2" t="s">
        <v>8</v>
      </c>
      <c r="D49" s="2" t="s">
        <v>9</v>
      </c>
      <c r="E49" s="2" t="s">
        <v>10</v>
      </c>
      <c r="F49" s="3">
        <v>3498</v>
      </c>
    </row>
    <row r="50" spans="1:6" ht="18.75" customHeight="1" x14ac:dyDescent="0.3">
      <c r="A50" s="2" t="s">
        <v>1647</v>
      </c>
      <c r="B50" s="2" t="s">
        <v>1648</v>
      </c>
      <c r="C50" s="2" t="s">
        <v>8</v>
      </c>
      <c r="D50" s="2" t="s">
        <v>9</v>
      </c>
      <c r="E50" s="2" t="s">
        <v>10</v>
      </c>
      <c r="F50" s="3">
        <v>1698</v>
      </c>
    </row>
    <row r="51" spans="1:6" ht="18.75" customHeight="1" x14ac:dyDescent="0.3">
      <c r="A51" s="2" t="s">
        <v>1317</v>
      </c>
      <c r="B51" s="2" t="s">
        <v>1318</v>
      </c>
      <c r="C51" s="2" t="s">
        <v>8</v>
      </c>
      <c r="D51" s="2" t="s">
        <v>9</v>
      </c>
      <c r="E51" s="2" t="s">
        <v>10</v>
      </c>
      <c r="F51" s="3">
        <v>213</v>
      </c>
    </row>
    <row r="52" spans="1:6" ht="18.75" customHeight="1" x14ac:dyDescent="0.3">
      <c r="A52" s="2" t="s">
        <v>603</v>
      </c>
      <c r="B52" s="2" t="s">
        <v>604</v>
      </c>
      <c r="C52" s="2" t="s">
        <v>8</v>
      </c>
      <c r="D52" s="2" t="s">
        <v>9</v>
      </c>
      <c r="E52" s="2" t="s">
        <v>10</v>
      </c>
      <c r="F52" s="3">
        <v>1092</v>
      </c>
    </row>
    <row r="53" spans="1:6" ht="18.75" customHeight="1" x14ac:dyDescent="0.3">
      <c r="A53" s="2" t="s">
        <v>2006</v>
      </c>
      <c r="B53" s="2" t="s">
        <v>2007</v>
      </c>
      <c r="C53" s="2" t="s">
        <v>8</v>
      </c>
      <c r="D53" s="2" t="s">
        <v>9</v>
      </c>
      <c r="E53" s="2" t="s">
        <v>10</v>
      </c>
      <c r="F53" s="3">
        <v>629</v>
      </c>
    </row>
    <row r="54" spans="1:6" ht="18.75" customHeight="1" x14ac:dyDescent="0.3">
      <c r="A54" s="2" t="s">
        <v>1473</v>
      </c>
      <c r="B54" s="2" t="s">
        <v>1474</v>
      </c>
      <c r="C54" s="2" t="s">
        <v>8</v>
      </c>
      <c r="D54" s="2" t="s">
        <v>9</v>
      </c>
      <c r="E54" s="2" t="s">
        <v>10</v>
      </c>
      <c r="F54" s="3">
        <v>627</v>
      </c>
    </row>
    <row r="55" spans="1:6" ht="18.75" customHeight="1" x14ac:dyDescent="0.3">
      <c r="A55" s="2" t="s">
        <v>2004</v>
      </c>
      <c r="B55" s="2" t="s">
        <v>2005</v>
      </c>
      <c r="C55" s="2" t="s">
        <v>8</v>
      </c>
      <c r="D55" s="2" t="s">
        <v>9</v>
      </c>
      <c r="E55" s="2" t="s">
        <v>10</v>
      </c>
      <c r="F55" s="3">
        <v>385</v>
      </c>
    </row>
    <row r="56" spans="1:6" ht="18.75" customHeight="1" x14ac:dyDescent="0.3">
      <c r="A56" s="2" t="s">
        <v>49</v>
      </c>
      <c r="B56" s="2" t="s">
        <v>50</v>
      </c>
      <c r="C56" s="2" t="s">
        <v>8</v>
      </c>
      <c r="D56" s="2" t="s">
        <v>9</v>
      </c>
      <c r="E56" s="2" t="s">
        <v>10</v>
      </c>
      <c r="F56" s="3">
        <v>832</v>
      </c>
    </row>
    <row r="57" spans="1:6" ht="18.75" customHeight="1" x14ac:dyDescent="0.3">
      <c r="A57" s="2" t="s">
        <v>1031</v>
      </c>
      <c r="B57" s="2" t="s">
        <v>1032</v>
      </c>
      <c r="C57" s="2" t="s">
        <v>8</v>
      </c>
      <c r="D57" s="2" t="s">
        <v>9</v>
      </c>
      <c r="E57" s="2" t="s">
        <v>10</v>
      </c>
      <c r="F57" s="3">
        <v>2344</v>
      </c>
    </row>
    <row r="58" spans="1:6" ht="18.75" customHeight="1" x14ac:dyDescent="0.3">
      <c r="A58" s="2" t="s">
        <v>1151</v>
      </c>
      <c r="B58" s="2" t="s">
        <v>1152</v>
      </c>
      <c r="C58" s="2" t="s">
        <v>8</v>
      </c>
      <c r="D58" s="2" t="s">
        <v>9</v>
      </c>
      <c r="E58" s="2" t="s">
        <v>10</v>
      </c>
      <c r="F58" s="3">
        <v>30</v>
      </c>
    </row>
    <row r="59" spans="1:6" ht="18.75" customHeight="1" x14ac:dyDescent="0.3">
      <c r="A59" s="2" t="s">
        <v>1597</v>
      </c>
      <c r="B59" s="2" t="s">
        <v>1598</v>
      </c>
      <c r="C59" s="2" t="s">
        <v>8</v>
      </c>
      <c r="D59" s="2" t="s">
        <v>9</v>
      </c>
      <c r="E59" s="2" t="s">
        <v>10</v>
      </c>
      <c r="F59" s="3">
        <v>1100</v>
      </c>
    </row>
    <row r="60" spans="1:6" ht="18.75" customHeight="1" x14ac:dyDescent="0.3">
      <c r="A60" s="2" t="s">
        <v>17</v>
      </c>
      <c r="B60" s="2" t="s">
        <v>18</v>
      </c>
      <c r="C60" s="2" t="s">
        <v>8</v>
      </c>
      <c r="D60" s="2" t="s">
        <v>9</v>
      </c>
      <c r="E60" s="2" t="s">
        <v>10</v>
      </c>
      <c r="F60" s="3">
        <v>1134</v>
      </c>
    </row>
    <row r="61" spans="1:6" ht="18.75" customHeight="1" x14ac:dyDescent="0.3">
      <c r="A61" s="2" t="s">
        <v>1799</v>
      </c>
      <c r="B61" s="2" t="s">
        <v>1800</v>
      </c>
      <c r="C61" s="2" t="s">
        <v>8</v>
      </c>
      <c r="D61" s="2" t="s">
        <v>9</v>
      </c>
      <c r="E61" s="2" t="s">
        <v>10</v>
      </c>
      <c r="F61" s="3">
        <v>853</v>
      </c>
    </row>
    <row r="62" spans="1:6" ht="18.75" customHeight="1" x14ac:dyDescent="0.3">
      <c r="A62" s="2" t="s">
        <v>225</v>
      </c>
      <c r="B62" s="2" t="s">
        <v>226</v>
      </c>
      <c r="C62" s="2" t="s">
        <v>8</v>
      </c>
      <c r="D62" s="2" t="s">
        <v>9</v>
      </c>
      <c r="E62" s="2" t="s">
        <v>10</v>
      </c>
      <c r="F62" s="3">
        <v>147</v>
      </c>
    </row>
    <row r="63" spans="1:6" ht="18.75" customHeight="1" x14ac:dyDescent="0.3">
      <c r="A63" s="2" t="s">
        <v>501</v>
      </c>
      <c r="B63" s="2" t="s">
        <v>502</v>
      </c>
      <c r="C63" s="2" t="s">
        <v>8</v>
      </c>
      <c r="D63" s="2" t="s">
        <v>9</v>
      </c>
      <c r="E63" s="2" t="s">
        <v>10</v>
      </c>
      <c r="F63" s="3">
        <v>1298</v>
      </c>
    </row>
    <row r="64" spans="1:6" ht="18.75" customHeight="1" x14ac:dyDescent="0.3">
      <c r="A64" s="2" t="s">
        <v>375</v>
      </c>
      <c r="B64" s="2" t="s">
        <v>376</v>
      </c>
      <c r="C64" s="2" t="s">
        <v>8</v>
      </c>
      <c r="D64" s="2" t="s">
        <v>9</v>
      </c>
      <c r="E64" s="2" t="s">
        <v>10</v>
      </c>
      <c r="F64" s="3">
        <v>2322</v>
      </c>
    </row>
    <row r="65" spans="1:6" ht="18.75" customHeight="1" x14ac:dyDescent="0.3">
      <c r="A65" s="2" t="s">
        <v>1201</v>
      </c>
      <c r="B65" s="2" t="s">
        <v>1202</v>
      </c>
      <c r="C65" s="2" t="s">
        <v>8</v>
      </c>
      <c r="D65" s="2" t="s">
        <v>9</v>
      </c>
      <c r="E65" s="2" t="s">
        <v>10</v>
      </c>
      <c r="F65" s="3">
        <v>3985</v>
      </c>
    </row>
    <row r="66" spans="1:6" ht="18.75" customHeight="1" x14ac:dyDescent="0.3">
      <c r="A66" s="2" t="s">
        <v>1191</v>
      </c>
      <c r="B66" s="2" t="s">
        <v>1192</v>
      </c>
      <c r="C66" s="2" t="s">
        <v>8</v>
      </c>
      <c r="D66" s="2" t="s">
        <v>9</v>
      </c>
      <c r="E66" s="2" t="s">
        <v>10</v>
      </c>
      <c r="F66" s="3">
        <v>706</v>
      </c>
    </row>
    <row r="67" spans="1:6" ht="18.75" customHeight="1" x14ac:dyDescent="0.3">
      <c r="A67" s="2" t="s">
        <v>1059</v>
      </c>
      <c r="B67" s="2" t="s">
        <v>1060</v>
      </c>
      <c r="C67" s="2" t="s">
        <v>8</v>
      </c>
      <c r="D67" s="2" t="s">
        <v>9</v>
      </c>
      <c r="E67" s="2" t="s">
        <v>10</v>
      </c>
      <c r="F67" s="3">
        <v>913</v>
      </c>
    </row>
    <row r="68" spans="1:6" ht="18.75" customHeight="1" x14ac:dyDescent="0.3">
      <c r="A68" s="2" t="s">
        <v>1629</v>
      </c>
      <c r="B68" s="2" t="s">
        <v>1630</v>
      </c>
      <c r="C68" s="2" t="s">
        <v>8</v>
      </c>
      <c r="D68" s="2" t="s">
        <v>9</v>
      </c>
      <c r="E68" s="2" t="s">
        <v>10</v>
      </c>
      <c r="F68" s="3">
        <v>713</v>
      </c>
    </row>
    <row r="69" spans="1:6" ht="18.75" customHeight="1" x14ac:dyDescent="0.3">
      <c r="A69" s="2" t="s">
        <v>1737</v>
      </c>
      <c r="B69" s="2" t="s">
        <v>1738</v>
      </c>
      <c r="C69" s="2" t="s">
        <v>8</v>
      </c>
      <c r="D69" s="2" t="s">
        <v>9</v>
      </c>
      <c r="E69" s="2" t="s">
        <v>10</v>
      </c>
      <c r="F69" s="3">
        <v>835</v>
      </c>
    </row>
    <row r="70" spans="1:6" ht="18.75" customHeight="1" x14ac:dyDescent="0.3">
      <c r="A70" s="2" t="s">
        <v>335</v>
      </c>
      <c r="B70" s="2" t="s">
        <v>336</v>
      </c>
      <c r="C70" s="2" t="s">
        <v>8</v>
      </c>
      <c r="D70" s="2" t="s">
        <v>9</v>
      </c>
      <c r="E70" s="2" t="s">
        <v>10</v>
      </c>
      <c r="F70" s="3">
        <v>986</v>
      </c>
    </row>
    <row r="71" spans="1:6" ht="18.75" customHeight="1" x14ac:dyDescent="0.3">
      <c r="A71" s="2" t="s">
        <v>729</v>
      </c>
      <c r="B71" s="2" t="s">
        <v>730</v>
      </c>
      <c r="C71" s="2" t="s">
        <v>8</v>
      </c>
      <c r="D71" s="2" t="s">
        <v>9</v>
      </c>
      <c r="E71" s="2" t="s">
        <v>10</v>
      </c>
      <c r="F71" s="3">
        <v>779</v>
      </c>
    </row>
    <row r="72" spans="1:6" ht="18.75" customHeight="1" x14ac:dyDescent="0.3">
      <c r="A72" s="2" t="s">
        <v>577</v>
      </c>
      <c r="B72" s="2" t="s">
        <v>578</v>
      </c>
      <c r="C72" s="2" t="s">
        <v>8</v>
      </c>
      <c r="D72" s="2" t="s">
        <v>9</v>
      </c>
      <c r="E72" s="2" t="s">
        <v>10</v>
      </c>
      <c r="F72" s="3">
        <v>1398</v>
      </c>
    </row>
    <row r="73" spans="1:6" ht="18.75" customHeight="1" x14ac:dyDescent="0.3">
      <c r="A73" s="2" t="s">
        <v>743</v>
      </c>
      <c r="B73" s="2" t="s">
        <v>744</v>
      </c>
      <c r="C73" s="2" t="s">
        <v>8</v>
      </c>
      <c r="D73" s="2" t="s">
        <v>9</v>
      </c>
      <c r="E73" s="2" t="s">
        <v>10</v>
      </c>
      <c r="F73" s="3">
        <v>748</v>
      </c>
    </row>
    <row r="74" spans="1:6" ht="18.75" customHeight="1" x14ac:dyDescent="0.3">
      <c r="A74" s="2" t="s">
        <v>1135</v>
      </c>
      <c r="B74" s="2" t="s">
        <v>1136</v>
      </c>
      <c r="C74" s="2" t="s">
        <v>8</v>
      </c>
      <c r="D74" s="2" t="s">
        <v>9</v>
      </c>
      <c r="E74" s="2" t="s">
        <v>10</v>
      </c>
      <c r="F74" s="3">
        <v>843</v>
      </c>
    </row>
    <row r="75" spans="1:6" ht="18.75" customHeight="1" x14ac:dyDescent="0.3">
      <c r="A75" s="2" t="s">
        <v>1061</v>
      </c>
      <c r="B75" s="2" t="s">
        <v>1062</v>
      </c>
      <c r="C75" s="2" t="s">
        <v>8</v>
      </c>
      <c r="D75" s="2" t="s">
        <v>9</v>
      </c>
      <c r="E75" s="2" t="s">
        <v>10</v>
      </c>
      <c r="F75" s="3">
        <v>866</v>
      </c>
    </row>
    <row r="76" spans="1:6" ht="18.75" customHeight="1" x14ac:dyDescent="0.3">
      <c r="A76" s="2" t="s">
        <v>1493</v>
      </c>
      <c r="B76" s="2" t="s">
        <v>1494</v>
      </c>
      <c r="C76" s="2" t="s">
        <v>8</v>
      </c>
      <c r="D76" s="2" t="s">
        <v>9</v>
      </c>
      <c r="E76" s="2" t="s">
        <v>10</v>
      </c>
      <c r="F76" s="3">
        <v>527</v>
      </c>
    </row>
    <row r="77" spans="1:6" ht="18.75" customHeight="1" x14ac:dyDescent="0.3">
      <c r="A77" s="2" t="s">
        <v>977</v>
      </c>
      <c r="B77" s="2" t="s">
        <v>978</v>
      </c>
      <c r="C77" s="2" t="s">
        <v>8</v>
      </c>
      <c r="D77" s="2" t="s">
        <v>9</v>
      </c>
      <c r="E77" s="2" t="s">
        <v>10</v>
      </c>
      <c r="F77" s="3">
        <v>384</v>
      </c>
    </row>
    <row r="78" spans="1:6" ht="18.75" customHeight="1" x14ac:dyDescent="0.3">
      <c r="A78" s="2" t="s">
        <v>639</v>
      </c>
      <c r="B78" s="2" t="s">
        <v>640</v>
      </c>
      <c r="C78" s="2" t="s">
        <v>8</v>
      </c>
      <c r="D78" s="2" t="s">
        <v>9</v>
      </c>
      <c r="E78" s="2" t="s">
        <v>10</v>
      </c>
      <c r="F78" s="3">
        <v>2360</v>
      </c>
    </row>
    <row r="79" spans="1:6" ht="18.75" customHeight="1" x14ac:dyDescent="0.3">
      <c r="A79" s="2" t="s">
        <v>1487</v>
      </c>
      <c r="B79" s="2" t="s">
        <v>1488</v>
      </c>
      <c r="C79" s="2" t="s">
        <v>8</v>
      </c>
      <c r="D79" s="2" t="s">
        <v>9</v>
      </c>
      <c r="E79" s="2" t="s">
        <v>10</v>
      </c>
      <c r="F79" s="3">
        <v>8</v>
      </c>
    </row>
    <row r="80" spans="1:6" ht="18.75" customHeight="1" x14ac:dyDescent="0.3">
      <c r="A80" s="2" t="s">
        <v>1603</v>
      </c>
      <c r="B80" s="2" t="s">
        <v>1604</v>
      </c>
      <c r="C80" s="2" t="s">
        <v>8</v>
      </c>
      <c r="D80" s="2" t="s">
        <v>9</v>
      </c>
      <c r="E80" s="2" t="s">
        <v>10</v>
      </c>
      <c r="F80" s="3">
        <v>661</v>
      </c>
    </row>
    <row r="81" spans="1:6" ht="18.75" customHeight="1" x14ac:dyDescent="0.3">
      <c r="A81" s="2" t="s">
        <v>1029</v>
      </c>
      <c r="B81" s="2" t="s">
        <v>1030</v>
      </c>
      <c r="C81" s="2" t="s">
        <v>8</v>
      </c>
      <c r="D81" s="2" t="s">
        <v>9</v>
      </c>
      <c r="E81" s="2" t="s">
        <v>10</v>
      </c>
      <c r="F81" s="3">
        <v>1125</v>
      </c>
    </row>
    <row r="82" spans="1:6" ht="18.75" customHeight="1" x14ac:dyDescent="0.3">
      <c r="A82" s="2" t="s">
        <v>1902</v>
      </c>
      <c r="B82" s="2" t="s">
        <v>1903</v>
      </c>
      <c r="C82" s="2" t="s">
        <v>8</v>
      </c>
      <c r="D82" s="2" t="s">
        <v>9</v>
      </c>
      <c r="E82" s="2" t="s">
        <v>10</v>
      </c>
      <c r="F82" s="3">
        <v>986</v>
      </c>
    </row>
    <row r="83" spans="1:6" ht="18.75" customHeight="1" x14ac:dyDescent="0.3">
      <c r="A83" s="2" t="s">
        <v>1769</v>
      </c>
      <c r="B83" s="2" t="s">
        <v>1770</v>
      </c>
      <c r="C83" s="2" t="s">
        <v>8</v>
      </c>
      <c r="D83" s="2" t="s">
        <v>9</v>
      </c>
      <c r="E83" s="2" t="s">
        <v>10</v>
      </c>
      <c r="F83" s="3">
        <v>438</v>
      </c>
    </row>
    <row r="84" spans="1:6" ht="18.75" customHeight="1" x14ac:dyDescent="0.3">
      <c r="A84" s="2" t="s">
        <v>1886</v>
      </c>
      <c r="B84" s="2" t="s">
        <v>1887</v>
      </c>
      <c r="C84" s="2" t="s">
        <v>8</v>
      </c>
      <c r="D84" s="2" t="s">
        <v>9</v>
      </c>
      <c r="E84" s="2" t="s">
        <v>10</v>
      </c>
      <c r="F84" s="3">
        <v>438</v>
      </c>
    </row>
    <row r="85" spans="1:6" ht="18.75" customHeight="1" x14ac:dyDescent="0.3">
      <c r="A85" s="2" t="s">
        <v>1327</v>
      </c>
      <c r="B85" s="2" t="s">
        <v>1328</v>
      </c>
      <c r="C85" s="2" t="s">
        <v>8</v>
      </c>
      <c r="D85" s="2" t="s">
        <v>9</v>
      </c>
      <c r="E85" s="2" t="s">
        <v>10</v>
      </c>
      <c r="F85" s="3">
        <v>4727</v>
      </c>
    </row>
    <row r="86" spans="1:6" ht="18.75" customHeight="1" x14ac:dyDescent="0.3">
      <c r="A86" s="2" t="s">
        <v>899</v>
      </c>
      <c r="B86" s="2" t="s">
        <v>900</v>
      </c>
      <c r="C86" s="2" t="s">
        <v>8</v>
      </c>
      <c r="D86" s="2" t="s">
        <v>9</v>
      </c>
      <c r="E86" s="2" t="s">
        <v>10</v>
      </c>
      <c r="F86" s="3">
        <v>1523</v>
      </c>
    </row>
    <row r="87" spans="1:6" ht="18.75" customHeight="1" x14ac:dyDescent="0.3">
      <c r="A87" s="2" t="s">
        <v>1519</v>
      </c>
      <c r="B87" s="2" t="s">
        <v>1520</v>
      </c>
      <c r="C87" s="2" t="s">
        <v>8</v>
      </c>
      <c r="D87" s="2" t="s">
        <v>9</v>
      </c>
      <c r="E87" s="2" t="s">
        <v>10</v>
      </c>
      <c r="F87" s="3">
        <v>561</v>
      </c>
    </row>
    <row r="88" spans="1:6" ht="18.75" customHeight="1" x14ac:dyDescent="0.3">
      <c r="A88" s="2" t="s">
        <v>471</v>
      </c>
      <c r="B88" s="2" t="s">
        <v>472</v>
      </c>
      <c r="C88" s="2" t="s">
        <v>8</v>
      </c>
      <c r="D88" s="2" t="s">
        <v>9</v>
      </c>
      <c r="E88" s="2" t="s">
        <v>10</v>
      </c>
      <c r="F88" s="3">
        <v>152</v>
      </c>
    </row>
    <row r="89" spans="1:6" ht="18.75" customHeight="1" x14ac:dyDescent="0.3">
      <c r="A89" s="2" t="s">
        <v>1813</v>
      </c>
      <c r="B89" s="2" t="s">
        <v>1814</v>
      </c>
      <c r="C89" s="2" t="s">
        <v>8</v>
      </c>
      <c r="D89" s="2" t="s">
        <v>9</v>
      </c>
      <c r="E89" s="2" t="s">
        <v>10</v>
      </c>
      <c r="F89" s="3">
        <v>438</v>
      </c>
    </row>
    <row r="90" spans="1:6" ht="18.75" customHeight="1" x14ac:dyDescent="0.3">
      <c r="A90" s="2" t="s">
        <v>321</v>
      </c>
      <c r="B90" s="2" t="s">
        <v>322</v>
      </c>
      <c r="C90" s="2" t="s">
        <v>8</v>
      </c>
      <c r="D90" s="2" t="s">
        <v>9</v>
      </c>
      <c r="E90" s="2" t="s">
        <v>10</v>
      </c>
      <c r="F90" s="3">
        <v>674</v>
      </c>
    </row>
    <row r="91" spans="1:6" ht="18.75" customHeight="1" x14ac:dyDescent="0.3">
      <c r="A91" s="2" t="s">
        <v>2036</v>
      </c>
      <c r="B91" s="2" t="s">
        <v>2037</v>
      </c>
      <c r="C91" s="2" t="s">
        <v>8</v>
      </c>
      <c r="D91" s="2" t="s">
        <v>9</v>
      </c>
      <c r="E91" s="2" t="s">
        <v>10</v>
      </c>
      <c r="F91" s="3">
        <v>5472</v>
      </c>
    </row>
    <row r="92" spans="1:6" ht="18.75" customHeight="1" x14ac:dyDescent="0.3">
      <c r="A92" s="2" t="s">
        <v>1453</v>
      </c>
      <c r="B92" s="2" t="s">
        <v>1454</v>
      </c>
      <c r="C92" s="2" t="s">
        <v>8</v>
      </c>
      <c r="D92" s="2" t="s">
        <v>9</v>
      </c>
      <c r="E92" s="2" t="s">
        <v>10</v>
      </c>
      <c r="F92" s="3">
        <v>350</v>
      </c>
    </row>
    <row r="93" spans="1:6" ht="18.75" customHeight="1" x14ac:dyDescent="0.3">
      <c r="A93" s="2" t="s">
        <v>1765</v>
      </c>
      <c r="B93" s="2" t="s">
        <v>1766</v>
      </c>
      <c r="C93" s="2" t="s">
        <v>8</v>
      </c>
      <c r="D93" s="2" t="s">
        <v>9</v>
      </c>
      <c r="E93" s="2" t="s">
        <v>10</v>
      </c>
      <c r="F93" s="3">
        <v>4343</v>
      </c>
    </row>
    <row r="94" spans="1:6" ht="18.75" customHeight="1" x14ac:dyDescent="0.3">
      <c r="A94" s="2" t="s">
        <v>851</v>
      </c>
      <c r="B94" s="2" t="s">
        <v>852</v>
      </c>
      <c r="C94" s="2" t="s">
        <v>8</v>
      </c>
      <c r="D94" s="2" t="s">
        <v>9</v>
      </c>
      <c r="E94" s="2" t="s">
        <v>10</v>
      </c>
      <c r="F94" s="3">
        <v>1198</v>
      </c>
    </row>
    <row r="95" spans="1:6" ht="18.75" customHeight="1" x14ac:dyDescent="0.3">
      <c r="A95" s="2" t="s">
        <v>575</v>
      </c>
      <c r="B95" s="2" t="s">
        <v>576</v>
      </c>
      <c r="C95" s="2" t="s">
        <v>8</v>
      </c>
      <c r="D95" s="2" t="s">
        <v>9</v>
      </c>
      <c r="E95" s="2" t="s">
        <v>10</v>
      </c>
      <c r="F95" s="3">
        <v>487</v>
      </c>
    </row>
    <row r="96" spans="1:6" ht="18.75" customHeight="1" x14ac:dyDescent="0.3">
      <c r="A96" s="2" t="s">
        <v>1137</v>
      </c>
      <c r="B96" s="2" t="s">
        <v>1138</v>
      </c>
      <c r="C96" s="2" t="s">
        <v>8</v>
      </c>
      <c r="D96" s="2" t="s">
        <v>9</v>
      </c>
      <c r="E96" s="2" t="s">
        <v>10</v>
      </c>
      <c r="F96" s="3">
        <v>788</v>
      </c>
    </row>
    <row r="97" spans="1:6" ht="18.75" customHeight="1" x14ac:dyDescent="0.3">
      <c r="A97" s="2" t="s">
        <v>859</v>
      </c>
      <c r="B97" s="2" t="s">
        <v>860</v>
      </c>
      <c r="C97" s="2" t="s">
        <v>8</v>
      </c>
      <c r="D97" s="2" t="s">
        <v>9</v>
      </c>
      <c r="E97" s="2" t="s">
        <v>10</v>
      </c>
      <c r="F97" s="3">
        <v>910</v>
      </c>
    </row>
    <row r="98" spans="1:6" ht="18.75" customHeight="1" x14ac:dyDescent="0.3">
      <c r="A98" s="2" t="s">
        <v>1439</v>
      </c>
      <c r="B98" s="2" t="s">
        <v>1440</v>
      </c>
      <c r="C98" s="2" t="s">
        <v>8</v>
      </c>
      <c r="D98" s="2" t="s">
        <v>9</v>
      </c>
      <c r="E98" s="2" t="s">
        <v>10</v>
      </c>
      <c r="F98" s="3">
        <v>798</v>
      </c>
    </row>
    <row r="99" spans="1:6" ht="18.75" customHeight="1" x14ac:dyDescent="0.3">
      <c r="A99" s="2" t="s">
        <v>1986</v>
      </c>
      <c r="B99" s="2" t="s">
        <v>1987</v>
      </c>
      <c r="C99" s="2" t="s">
        <v>8</v>
      </c>
      <c r="D99" s="2" t="s">
        <v>9</v>
      </c>
      <c r="E99" s="2" t="s">
        <v>10</v>
      </c>
      <c r="F99" s="3">
        <v>1818</v>
      </c>
    </row>
    <row r="100" spans="1:6" ht="18.75" customHeight="1" x14ac:dyDescent="0.3">
      <c r="A100" s="2" t="s">
        <v>47</v>
      </c>
      <c r="B100" s="2" t="s">
        <v>48</v>
      </c>
      <c r="C100" s="2" t="s">
        <v>8</v>
      </c>
      <c r="D100" s="2" t="s">
        <v>9</v>
      </c>
      <c r="E100" s="2" t="s">
        <v>10</v>
      </c>
      <c r="F100" s="3">
        <v>100</v>
      </c>
    </row>
    <row r="101" spans="1:6" ht="18.75" customHeight="1" x14ac:dyDescent="0.3">
      <c r="A101" s="2" t="s">
        <v>459</v>
      </c>
      <c r="B101" s="2" t="s">
        <v>460</v>
      </c>
      <c r="C101" s="2" t="s">
        <v>8</v>
      </c>
      <c r="D101" s="2" t="s">
        <v>9</v>
      </c>
      <c r="E101" s="2" t="s">
        <v>10</v>
      </c>
      <c r="F101" s="3">
        <v>312</v>
      </c>
    </row>
    <row r="102" spans="1:6" ht="18.75" customHeight="1" x14ac:dyDescent="0.3">
      <c r="A102" s="2" t="s">
        <v>879</v>
      </c>
      <c r="B102" s="2" t="s">
        <v>880</v>
      </c>
      <c r="C102" s="2" t="s">
        <v>8</v>
      </c>
      <c r="D102" s="2" t="s">
        <v>9</v>
      </c>
      <c r="E102" s="2" t="s">
        <v>10</v>
      </c>
      <c r="F102" s="3">
        <v>718</v>
      </c>
    </row>
    <row r="103" spans="1:6" ht="18.75" customHeight="1" x14ac:dyDescent="0.3">
      <c r="A103" s="2" t="s">
        <v>1457</v>
      </c>
      <c r="B103" s="2" t="s">
        <v>1458</v>
      </c>
      <c r="C103" s="2" t="s">
        <v>8</v>
      </c>
      <c r="D103" s="2" t="s">
        <v>9</v>
      </c>
      <c r="E103" s="2" t="s">
        <v>10</v>
      </c>
      <c r="F103" s="3">
        <v>1265</v>
      </c>
    </row>
    <row r="104" spans="1:6" ht="18.75" customHeight="1" x14ac:dyDescent="0.3">
      <c r="A104" s="2" t="s">
        <v>463</v>
      </c>
      <c r="B104" s="2" t="s">
        <v>464</v>
      </c>
      <c r="C104" s="2" t="s">
        <v>8</v>
      </c>
      <c r="D104" s="2" t="s">
        <v>9</v>
      </c>
      <c r="E104" s="2" t="s">
        <v>10</v>
      </c>
      <c r="F104" s="3">
        <v>1193</v>
      </c>
    </row>
    <row r="105" spans="1:6" ht="18.75" customHeight="1" x14ac:dyDescent="0.3">
      <c r="A105" s="2" t="s">
        <v>1639</v>
      </c>
      <c r="B105" s="2" t="s">
        <v>1640</v>
      </c>
      <c r="C105" s="2" t="s">
        <v>8</v>
      </c>
      <c r="D105" s="2" t="s">
        <v>9</v>
      </c>
      <c r="E105" s="2" t="s">
        <v>10</v>
      </c>
      <c r="F105" s="3">
        <v>2051</v>
      </c>
    </row>
    <row r="106" spans="1:6" ht="18.75" customHeight="1" x14ac:dyDescent="0.3">
      <c r="A106" s="2" t="s">
        <v>991</v>
      </c>
      <c r="B106" s="2" t="s">
        <v>992</v>
      </c>
      <c r="C106" s="2" t="s">
        <v>8</v>
      </c>
      <c r="D106" s="2" t="s">
        <v>9</v>
      </c>
      <c r="E106" s="2" t="s">
        <v>10</v>
      </c>
      <c r="F106" s="3">
        <v>1215</v>
      </c>
    </row>
    <row r="107" spans="1:6" ht="18.75" customHeight="1" x14ac:dyDescent="0.3">
      <c r="A107" s="2" t="s">
        <v>1323</v>
      </c>
      <c r="B107" s="2" t="s">
        <v>1324</v>
      </c>
      <c r="C107" s="2" t="s">
        <v>8</v>
      </c>
      <c r="D107" s="2" t="s">
        <v>9</v>
      </c>
      <c r="E107" s="2" t="s">
        <v>10</v>
      </c>
      <c r="F107" s="3">
        <v>469</v>
      </c>
    </row>
    <row r="108" spans="1:6" ht="18.75" customHeight="1" x14ac:dyDescent="0.3">
      <c r="A108" s="2" t="s">
        <v>1858</v>
      </c>
      <c r="B108" s="2" t="s">
        <v>1859</v>
      </c>
      <c r="C108" s="2" t="s">
        <v>8</v>
      </c>
      <c r="D108" s="2" t="s">
        <v>9</v>
      </c>
      <c r="E108" s="2" t="s">
        <v>10</v>
      </c>
      <c r="F108" s="3">
        <v>823</v>
      </c>
    </row>
    <row r="109" spans="1:6" ht="18.75" customHeight="1" x14ac:dyDescent="0.3">
      <c r="A109" s="2" t="s">
        <v>955</v>
      </c>
      <c r="B109" s="2" t="s">
        <v>956</v>
      </c>
      <c r="C109" s="2" t="s">
        <v>8</v>
      </c>
      <c r="D109" s="2" t="s">
        <v>9</v>
      </c>
      <c r="E109" s="2" t="s">
        <v>10</v>
      </c>
      <c r="F109" s="3">
        <v>1896</v>
      </c>
    </row>
    <row r="110" spans="1:6" ht="18.75" customHeight="1" x14ac:dyDescent="0.3">
      <c r="A110" s="2" t="s">
        <v>2048</v>
      </c>
      <c r="B110" s="2" t="s">
        <v>2049</v>
      </c>
      <c r="C110" s="2" t="s">
        <v>8</v>
      </c>
      <c r="D110" s="2" t="s">
        <v>9</v>
      </c>
      <c r="E110" s="2" t="s">
        <v>10</v>
      </c>
      <c r="F110" s="3">
        <v>229</v>
      </c>
    </row>
    <row r="111" spans="1:6" ht="18.75" customHeight="1" x14ac:dyDescent="0.3">
      <c r="A111" s="2" t="s">
        <v>693</v>
      </c>
      <c r="B111" s="2" t="s">
        <v>694</v>
      </c>
      <c r="C111" s="2" t="s">
        <v>8</v>
      </c>
      <c r="D111" s="2" t="s">
        <v>9</v>
      </c>
      <c r="E111" s="2" t="s">
        <v>10</v>
      </c>
      <c r="F111" s="3">
        <v>1718</v>
      </c>
    </row>
    <row r="112" spans="1:6" ht="18.75" customHeight="1" x14ac:dyDescent="0.3">
      <c r="A112" s="2" t="s">
        <v>1503</v>
      </c>
      <c r="B112" s="2" t="s">
        <v>1504</v>
      </c>
      <c r="C112" s="2" t="s">
        <v>8</v>
      </c>
      <c r="D112" s="2" t="s">
        <v>9</v>
      </c>
      <c r="E112" s="2" t="s">
        <v>10</v>
      </c>
      <c r="F112" s="3">
        <v>1532</v>
      </c>
    </row>
    <row r="113" spans="1:6" ht="18.75" customHeight="1" x14ac:dyDescent="0.3">
      <c r="A113" s="2" t="s">
        <v>319</v>
      </c>
      <c r="B113" s="2" t="s">
        <v>320</v>
      </c>
      <c r="C113" s="2" t="s">
        <v>8</v>
      </c>
      <c r="D113" s="2" t="s">
        <v>9</v>
      </c>
      <c r="E113" s="2" t="s">
        <v>10</v>
      </c>
      <c r="F113" s="3">
        <v>239</v>
      </c>
    </row>
    <row r="114" spans="1:6" ht="18.75" customHeight="1" x14ac:dyDescent="0.3">
      <c r="A114" s="2" t="s">
        <v>1695</v>
      </c>
      <c r="B114" s="2" t="s">
        <v>1696</v>
      </c>
      <c r="C114" s="2" t="s">
        <v>8</v>
      </c>
      <c r="D114" s="2" t="s">
        <v>9</v>
      </c>
      <c r="E114" s="2" t="s">
        <v>10</v>
      </c>
      <c r="F114" s="3">
        <v>1081</v>
      </c>
    </row>
    <row r="115" spans="1:6" ht="18.75" customHeight="1" x14ac:dyDescent="0.3">
      <c r="A115" s="2" t="s">
        <v>1105</v>
      </c>
      <c r="B115" s="2" t="s">
        <v>1106</v>
      </c>
      <c r="C115" s="2" t="s">
        <v>8</v>
      </c>
      <c r="D115" s="2" t="s">
        <v>9</v>
      </c>
      <c r="E115" s="2" t="s">
        <v>10</v>
      </c>
      <c r="F115" s="3">
        <v>488</v>
      </c>
    </row>
    <row r="116" spans="1:6" ht="18.75" customHeight="1" x14ac:dyDescent="0.3">
      <c r="A116" s="2" t="s">
        <v>595</v>
      </c>
      <c r="B116" s="2" t="s">
        <v>596</v>
      </c>
      <c r="C116" s="2" t="s">
        <v>8</v>
      </c>
      <c r="D116" s="2" t="s">
        <v>9</v>
      </c>
      <c r="E116" s="2" t="s">
        <v>10</v>
      </c>
      <c r="F116" s="3">
        <v>924</v>
      </c>
    </row>
    <row r="117" spans="1:6" ht="18.75" customHeight="1" x14ac:dyDescent="0.3">
      <c r="A117" s="2" t="s">
        <v>1389</v>
      </c>
      <c r="B117" s="2" t="s">
        <v>1390</v>
      </c>
      <c r="C117" s="2" t="s">
        <v>8</v>
      </c>
      <c r="D117" s="2" t="s">
        <v>9</v>
      </c>
      <c r="E117" s="2" t="s">
        <v>10</v>
      </c>
      <c r="F117" s="3">
        <v>1558</v>
      </c>
    </row>
    <row r="118" spans="1:6" ht="18.75" customHeight="1" x14ac:dyDescent="0.3">
      <c r="A118" s="2" t="s">
        <v>967</v>
      </c>
      <c r="B118" s="2" t="s">
        <v>968</v>
      </c>
      <c r="C118" s="2" t="s">
        <v>8</v>
      </c>
      <c r="D118" s="2" t="s">
        <v>9</v>
      </c>
      <c r="E118" s="2" t="s">
        <v>10</v>
      </c>
      <c r="F118" s="3">
        <v>1705</v>
      </c>
    </row>
    <row r="119" spans="1:6" ht="18.75" customHeight="1" x14ac:dyDescent="0.3">
      <c r="A119" s="2" t="s">
        <v>1870</v>
      </c>
      <c r="B119" s="2" t="s">
        <v>1871</v>
      </c>
      <c r="C119" s="2" t="s">
        <v>8</v>
      </c>
      <c r="D119" s="2" t="s">
        <v>9</v>
      </c>
      <c r="E119" s="2" t="s">
        <v>10</v>
      </c>
      <c r="F119" s="3">
        <v>439</v>
      </c>
    </row>
    <row r="120" spans="1:6" ht="18.75" customHeight="1" x14ac:dyDescent="0.3">
      <c r="A120" s="2" t="s">
        <v>1890</v>
      </c>
      <c r="B120" s="2" t="s">
        <v>1891</v>
      </c>
      <c r="C120" s="2" t="s">
        <v>8</v>
      </c>
      <c r="D120" s="2" t="s">
        <v>9</v>
      </c>
      <c r="E120" s="2" t="s">
        <v>10</v>
      </c>
      <c r="F120" s="3">
        <v>597</v>
      </c>
    </row>
    <row r="121" spans="1:6" ht="18.75" customHeight="1" x14ac:dyDescent="0.3">
      <c r="A121" s="2" t="s">
        <v>783</v>
      </c>
      <c r="B121" s="2" t="s">
        <v>784</v>
      </c>
      <c r="C121" s="2" t="s">
        <v>8</v>
      </c>
      <c r="D121" s="2" t="s">
        <v>9</v>
      </c>
      <c r="E121" s="2" t="s">
        <v>10</v>
      </c>
      <c r="F121" s="3">
        <v>2337</v>
      </c>
    </row>
    <row r="122" spans="1:6" ht="18.75" customHeight="1" x14ac:dyDescent="0.3">
      <c r="A122" s="2" t="s">
        <v>1109</v>
      </c>
      <c r="B122" s="2" t="s">
        <v>1110</v>
      </c>
      <c r="C122" s="2" t="s">
        <v>8</v>
      </c>
      <c r="D122" s="2" t="s">
        <v>9</v>
      </c>
      <c r="E122" s="2" t="s">
        <v>10</v>
      </c>
      <c r="F122" s="3">
        <v>547</v>
      </c>
    </row>
    <row r="123" spans="1:6" ht="18.75" customHeight="1" x14ac:dyDescent="0.3">
      <c r="A123" s="2" t="s">
        <v>1377</v>
      </c>
      <c r="B123" s="2" t="s">
        <v>1378</v>
      </c>
      <c r="C123" s="2" t="s">
        <v>8</v>
      </c>
      <c r="D123" s="2" t="s">
        <v>9</v>
      </c>
      <c r="E123" s="2" t="s">
        <v>10</v>
      </c>
      <c r="F123" s="3">
        <v>1979</v>
      </c>
    </row>
    <row r="124" spans="1:6" ht="18.75" customHeight="1" x14ac:dyDescent="0.3">
      <c r="A124" s="2" t="s">
        <v>753</v>
      </c>
      <c r="B124" s="2" t="s">
        <v>754</v>
      </c>
      <c r="C124" s="2" t="s">
        <v>8</v>
      </c>
      <c r="D124" s="2" t="s">
        <v>9</v>
      </c>
      <c r="E124" s="2" t="s">
        <v>10</v>
      </c>
      <c r="F124" s="3">
        <v>100</v>
      </c>
    </row>
    <row r="125" spans="1:6" ht="18.75" customHeight="1" x14ac:dyDescent="0.3">
      <c r="A125" s="2" t="s">
        <v>959</v>
      </c>
      <c r="B125" s="2" t="s">
        <v>960</v>
      </c>
      <c r="C125" s="2" t="s">
        <v>8</v>
      </c>
      <c r="D125" s="2" t="s">
        <v>9</v>
      </c>
      <c r="E125" s="2" t="s">
        <v>10</v>
      </c>
      <c r="F125" s="3">
        <v>764</v>
      </c>
    </row>
    <row r="126" spans="1:6" ht="18.75" customHeight="1" x14ac:dyDescent="0.3">
      <c r="A126" s="2" t="s">
        <v>121</v>
      </c>
      <c r="B126" s="2" t="s">
        <v>122</v>
      </c>
      <c r="C126" s="2" t="s">
        <v>8</v>
      </c>
      <c r="D126" s="2" t="s">
        <v>9</v>
      </c>
      <c r="E126" s="2" t="s">
        <v>10</v>
      </c>
      <c r="F126" s="3">
        <v>70</v>
      </c>
    </row>
    <row r="127" spans="1:6" ht="18.75" customHeight="1" x14ac:dyDescent="0.3">
      <c r="A127" s="2" t="s">
        <v>771</v>
      </c>
      <c r="B127" s="2" t="s">
        <v>772</v>
      </c>
      <c r="C127" s="2" t="s">
        <v>8</v>
      </c>
      <c r="D127" s="2" t="s">
        <v>9</v>
      </c>
      <c r="E127" s="2" t="s">
        <v>10</v>
      </c>
      <c r="F127" s="3">
        <v>247</v>
      </c>
    </row>
    <row r="128" spans="1:6" ht="18.75" customHeight="1" x14ac:dyDescent="0.3">
      <c r="A128" s="2" t="s">
        <v>667</v>
      </c>
      <c r="B128" s="2" t="s">
        <v>668</v>
      </c>
      <c r="C128" s="2" t="s">
        <v>8</v>
      </c>
      <c r="D128" s="2" t="s">
        <v>9</v>
      </c>
      <c r="E128" s="2" t="s">
        <v>10</v>
      </c>
      <c r="F128" s="3">
        <v>339</v>
      </c>
    </row>
    <row r="129" spans="1:6" ht="18.75" customHeight="1" x14ac:dyDescent="0.3">
      <c r="A129" s="2" t="s">
        <v>1982</v>
      </c>
      <c r="B129" s="2" t="s">
        <v>1983</v>
      </c>
      <c r="C129" s="2" t="s">
        <v>8</v>
      </c>
      <c r="D129" s="2" t="s">
        <v>9</v>
      </c>
      <c r="E129" s="2" t="s">
        <v>10</v>
      </c>
      <c r="F129" s="3">
        <v>752</v>
      </c>
    </row>
    <row r="130" spans="1:6" ht="18.75" customHeight="1" x14ac:dyDescent="0.3">
      <c r="A130" s="2" t="s">
        <v>1127</v>
      </c>
      <c r="B130" s="2" t="s">
        <v>1128</v>
      </c>
      <c r="C130" s="2" t="s">
        <v>8</v>
      </c>
      <c r="D130" s="2" t="s">
        <v>9</v>
      </c>
      <c r="E130" s="2" t="s">
        <v>10</v>
      </c>
      <c r="F130" s="3">
        <v>224</v>
      </c>
    </row>
    <row r="131" spans="1:6" ht="18.75" customHeight="1" x14ac:dyDescent="0.3">
      <c r="A131" s="2" t="s">
        <v>1447</v>
      </c>
      <c r="B131" s="2" t="s">
        <v>1448</v>
      </c>
      <c r="C131" s="2" t="s">
        <v>8</v>
      </c>
      <c r="D131" s="2" t="s">
        <v>9</v>
      </c>
      <c r="E131" s="2" t="s">
        <v>10</v>
      </c>
      <c r="F131" s="3">
        <v>317</v>
      </c>
    </row>
    <row r="132" spans="1:6" ht="18.75" customHeight="1" x14ac:dyDescent="0.3">
      <c r="A132" s="2" t="s">
        <v>1926</v>
      </c>
      <c r="B132" s="2" t="s">
        <v>1927</v>
      </c>
      <c r="C132" s="2" t="s">
        <v>8</v>
      </c>
      <c r="D132" s="2" t="s">
        <v>9</v>
      </c>
      <c r="E132" s="2" t="s">
        <v>10</v>
      </c>
      <c r="F132" s="3">
        <v>331</v>
      </c>
    </row>
    <row r="133" spans="1:6" ht="18.75" customHeight="1" x14ac:dyDescent="0.3">
      <c r="A133" s="2" t="s">
        <v>993</v>
      </c>
      <c r="B133" s="2" t="s">
        <v>994</v>
      </c>
      <c r="C133" s="2" t="s">
        <v>8</v>
      </c>
      <c r="D133" s="2" t="s">
        <v>9</v>
      </c>
      <c r="E133" s="2" t="s">
        <v>10</v>
      </c>
      <c r="F133" s="3">
        <v>245</v>
      </c>
    </row>
    <row r="134" spans="1:6" ht="18.75" customHeight="1" x14ac:dyDescent="0.3">
      <c r="A134" s="2" t="s">
        <v>1143</v>
      </c>
      <c r="B134" s="2" t="s">
        <v>1144</v>
      </c>
      <c r="C134" s="2" t="s">
        <v>8</v>
      </c>
      <c r="D134" s="2" t="s">
        <v>9</v>
      </c>
      <c r="E134" s="2" t="s">
        <v>10</v>
      </c>
      <c r="F134" s="3">
        <v>1034</v>
      </c>
    </row>
    <row r="135" spans="1:6" ht="18.75" customHeight="1" x14ac:dyDescent="0.3">
      <c r="A135" s="2" t="s">
        <v>1021</v>
      </c>
      <c r="B135" s="2" t="s">
        <v>1022</v>
      </c>
      <c r="C135" s="2" t="s">
        <v>8</v>
      </c>
      <c r="D135" s="2" t="s">
        <v>9</v>
      </c>
      <c r="E135" s="2" t="s">
        <v>10</v>
      </c>
      <c r="F135" s="3">
        <v>271</v>
      </c>
    </row>
    <row r="136" spans="1:6" ht="18.75" customHeight="1" x14ac:dyDescent="0.3">
      <c r="A136" s="2" t="s">
        <v>1287</v>
      </c>
      <c r="B136" s="2" t="s">
        <v>1288</v>
      </c>
      <c r="C136" s="2" t="s">
        <v>8</v>
      </c>
      <c r="D136" s="2" t="s">
        <v>9</v>
      </c>
      <c r="E136" s="2" t="s">
        <v>10</v>
      </c>
      <c r="F136" s="3">
        <v>390</v>
      </c>
    </row>
    <row r="137" spans="1:6" ht="18.75" customHeight="1" x14ac:dyDescent="0.3">
      <c r="A137" s="2" t="s">
        <v>1303</v>
      </c>
      <c r="B137" s="2" t="s">
        <v>1304</v>
      </c>
      <c r="C137" s="2" t="s">
        <v>8</v>
      </c>
      <c r="D137" s="2" t="s">
        <v>9</v>
      </c>
      <c r="E137" s="2" t="s">
        <v>10</v>
      </c>
      <c r="F137" s="3">
        <v>836</v>
      </c>
    </row>
    <row r="138" spans="1:6" ht="18.75" customHeight="1" x14ac:dyDescent="0.3">
      <c r="A138" s="2" t="s">
        <v>19</v>
      </c>
      <c r="B138" s="2" t="s">
        <v>20</v>
      </c>
      <c r="C138" s="2" t="s">
        <v>8</v>
      </c>
      <c r="D138" s="2" t="s">
        <v>9</v>
      </c>
      <c r="E138" s="2" t="s">
        <v>10</v>
      </c>
      <c r="F138" s="3">
        <v>412</v>
      </c>
    </row>
    <row r="139" spans="1:6" ht="18.75" customHeight="1" x14ac:dyDescent="0.3">
      <c r="A139" s="2" t="s">
        <v>1651</v>
      </c>
      <c r="B139" s="2" t="s">
        <v>1652</v>
      </c>
      <c r="C139" s="2" t="s">
        <v>8</v>
      </c>
      <c r="D139" s="2" t="s">
        <v>9</v>
      </c>
      <c r="E139" s="2" t="s">
        <v>10</v>
      </c>
      <c r="F139" s="3">
        <v>2607</v>
      </c>
    </row>
    <row r="140" spans="1:6" ht="18.75" customHeight="1" x14ac:dyDescent="0.3">
      <c r="A140" s="2" t="s">
        <v>1149</v>
      </c>
      <c r="B140" s="2" t="s">
        <v>1150</v>
      </c>
      <c r="C140" s="2" t="s">
        <v>8</v>
      </c>
      <c r="D140" s="2" t="s">
        <v>9</v>
      </c>
      <c r="E140" s="2" t="s">
        <v>10</v>
      </c>
      <c r="F140" s="3">
        <v>1322</v>
      </c>
    </row>
    <row r="141" spans="1:6" ht="18.75" customHeight="1" x14ac:dyDescent="0.3">
      <c r="A141" s="2" t="s">
        <v>345</v>
      </c>
      <c r="B141" s="2" t="s">
        <v>346</v>
      </c>
      <c r="C141" s="2" t="s">
        <v>8</v>
      </c>
      <c r="D141" s="2" t="s">
        <v>9</v>
      </c>
      <c r="E141" s="2" t="s">
        <v>10</v>
      </c>
      <c r="F141" s="3">
        <v>3769</v>
      </c>
    </row>
    <row r="142" spans="1:6" ht="18.75" customHeight="1" x14ac:dyDescent="0.3">
      <c r="A142" s="2" t="s">
        <v>1607</v>
      </c>
      <c r="B142" s="2" t="s">
        <v>1608</v>
      </c>
      <c r="C142" s="2" t="s">
        <v>8</v>
      </c>
      <c r="D142" s="2" t="s">
        <v>9</v>
      </c>
      <c r="E142" s="2" t="s">
        <v>10</v>
      </c>
      <c r="F142" s="3">
        <v>10</v>
      </c>
    </row>
    <row r="143" spans="1:6" ht="18.75" customHeight="1" x14ac:dyDescent="0.3">
      <c r="A143" s="2" t="s">
        <v>1940</v>
      </c>
      <c r="B143" s="2" t="s">
        <v>1941</v>
      </c>
      <c r="C143" s="2" t="s">
        <v>8</v>
      </c>
      <c r="D143" s="2" t="s">
        <v>9</v>
      </c>
      <c r="E143" s="2" t="s">
        <v>10</v>
      </c>
      <c r="F143" s="3">
        <v>111</v>
      </c>
    </row>
    <row r="144" spans="1:6" ht="18.75" customHeight="1" x14ac:dyDescent="0.3">
      <c r="A144" s="2" t="s">
        <v>221</v>
      </c>
      <c r="B144" s="2" t="s">
        <v>222</v>
      </c>
      <c r="C144" s="2" t="s">
        <v>8</v>
      </c>
      <c r="D144" s="2" t="s">
        <v>9</v>
      </c>
      <c r="E144" s="2" t="s">
        <v>10</v>
      </c>
      <c r="F144" s="3">
        <v>354</v>
      </c>
    </row>
    <row r="145" spans="1:6" ht="18.75" customHeight="1" x14ac:dyDescent="0.3">
      <c r="A145" s="2" t="s">
        <v>1139</v>
      </c>
      <c r="B145" s="2" t="s">
        <v>1140</v>
      </c>
      <c r="C145" s="2" t="s">
        <v>8</v>
      </c>
      <c r="D145" s="2" t="s">
        <v>9</v>
      </c>
      <c r="E145" s="2" t="s">
        <v>10</v>
      </c>
      <c r="F145" s="3">
        <v>1094</v>
      </c>
    </row>
    <row r="146" spans="1:6" ht="18.75" customHeight="1" x14ac:dyDescent="0.3">
      <c r="A146" s="2" t="s">
        <v>1709</v>
      </c>
      <c r="B146" s="2" t="s">
        <v>1710</v>
      </c>
      <c r="C146" s="2" t="s">
        <v>8</v>
      </c>
      <c r="D146" s="2" t="s">
        <v>9</v>
      </c>
      <c r="E146" s="2" t="s">
        <v>10</v>
      </c>
      <c r="F146" s="3">
        <v>848</v>
      </c>
    </row>
    <row r="147" spans="1:6" ht="18.75" customHeight="1" x14ac:dyDescent="0.3">
      <c r="A147" s="2" t="s">
        <v>2022</v>
      </c>
      <c r="B147" s="2" t="s">
        <v>2023</v>
      </c>
      <c r="C147" s="2" t="s">
        <v>8</v>
      </c>
      <c r="D147" s="2" t="s">
        <v>9</v>
      </c>
      <c r="E147" s="2" t="s">
        <v>10</v>
      </c>
      <c r="F147" s="3">
        <v>3899</v>
      </c>
    </row>
    <row r="148" spans="1:6" ht="18.75" customHeight="1" x14ac:dyDescent="0.3">
      <c r="A148" s="2" t="s">
        <v>737</v>
      </c>
      <c r="B148" s="2" t="s">
        <v>738</v>
      </c>
      <c r="C148" s="2" t="s">
        <v>8</v>
      </c>
      <c r="D148" s="2" t="s">
        <v>9</v>
      </c>
      <c r="E148" s="2" t="s">
        <v>10</v>
      </c>
      <c r="F148" s="3">
        <v>92</v>
      </c>
    </row>
    <row r="149" spans="1:6" ht="18.75" customHeight="1" x14ac:dyDescent="0.3">
      <c r="A149" s="2" t="s">
        <v>885</v>
      </c>
      <c r="B149" s="2" t="s">
        <v>886</v>
      </c>
      <c r="C149" s="2" t="s">
        <v>8</v>
      </c>
      <c r="D149" s="2" t="s">
        <v>9</v>
      </c>
      <c r="E149" s="2" t="s">
        <v>10</v>
      </c>
      <c r="F149" s="3">
        <v>7731</v>
      </c>
    </row>
    <row r="150" spans="1:6" ht="18.75" customHeight="1" x14ac:dyDescent="0.3">
      <c r="A150" s="2" t="s">
        <v>1255</v>
      </c>
      <c r="B150" s="2" t="s">
        <v>1256</v>
      </c>
      <c r="C150" s="2" t="s">
        <v>8</v>
      </c>
      <c r="D150" s="2" t="s">
        <v>9</v>
      </c>
      <c r="E150" s="2" t="s">
        <v>10</v>
      </c>
      <c r="F150" s="3">
        <v>1566</v>
      </c>
    </row>
    <row r="151" spans="1:6" ht="18.75" customHeight="1" x14ac:dyDescent="0.3">
      <c r="A151" s="2" t="s">
        <v>2044</v>
      </c>
      <c r="B151" s="2" t="s">
        <v>2045</v>
      </c>
      <c r="C151" s="2" t="s">
        <v>8</v>
      </c>
      <c r="D151" s="2" t="s">
        <v>9</v>
      </c>
      <c r="E151" s="2" t="s">
        <v>10</v>
      </c>
      <c r="F151" s="3">
        <v>1612</v>
      </c>
    </row>
    <row r="152" spans="1:6" ht="18.75" customHeight="1" x14ac:dyDescent="0.3">
      <c r="A152" s="2" t="s">
        <v>811</v>
      </c>
      <c r="B152" s="2" t="s">
        <v>812</v>
      </c>
      <c r="C152" s="2" t="s">
        <v>8</v>
      </c>
      <c r="D152" s="2" t="s">
        <v>9</v>
      </c>
      <c r="E152" s="2" t="s">
        <v>10</v>
      </c>
      <c r="F152" s="3">
        <v>90</v>
      </c>
    </row>
    <row r="153" spans="1:6" ht="18.75" customHeight="1" x14ac:dyDescent="0.3">
      <c r="A153" s="2" t="s">
        <v>1365</v>
      </c>
      <c r="B153" s="2" t="s">
        <v>1366</v>
      </c>
      <c r="C153" s="2" t="s">
        <v>8</v>
      </c>
      <c r="D153" s="2" t="s">
        <v>9</v>
      </c>
      <c r="E153" s="2" t="s">
        <v>10</v>
      </c>
      <c r="F153" s="3">
        <v>946</v>
      </c>
    </row>
    <row r="154" spans="1:6" ht="18.75" customHeight="1" x14ac:dyDescent="0.3">
      <c r="A154" s="2" t="s">
        <v>1043</v>
      </c>
      <c r="B154" s="2" t="s">
        <v>1044</v>
      </c>
      <c r="C154" s="2" t="s">
        <v>8</v>
      </c>
      <c r="D154" s="2" t="s">
        <v>9</v>
      </c>
      <c r="E154" s="2" t="s">
        <v>10</v>
      </c>
      <c r="F154" s="3">
        <v>10302</v>
      </c>
    </row>
    <row r="155" spans="1:6" ht="18.75" customHeight="1" x14ac:dyDescent="0.3">
      <c r="A155" s="2" t="s">
        <v>1307</v>
      </c>
      <c r="B155" s="2" t="s">
        <v>1308</v>
      </c>
      <c r="C155" s="2" t="s">
        <v>8</v>
      </c>
      <c r="D155" s="2" t="s">
        <v>9</v>
      </c>
      <c r="E155" s="2" t="s">
        <v>10</v>
      </c>
      <c r="F155" s="3">
        <v>830</v>
      </c>
    </row>
    <row r="156" spans="1:6" ht="18.75" customHeight="1" x14ac:dyDescent="0.3">
      <c r="A156" s="2" t="s">
        <v>1481</v>
      </c>
      <c r="B156" s="2" t="s">
        <v>1482</v>
      </c>
      <c r="C156" s="2" t="s">
        <v>8</v>
      </c>
      <c r="D156" s="2" t="s">
        <v>9</v>
      </c>
      <c r="E156" s="2" t="s">
        <v>10</v>
      </c>
      <c r="F156" s="3">
        <v>274</v>
      </c>
    </row>
    <row r="157" spans="1:6" ht="18.75" customHeight="1" x14ac:dyDescent="0.3">
      <c r="A157" s="2" t="s">
        <v>371</v>
      </c>
      <c r="B157" s="2" t="s">
        <v>372</v>
      </c>
      <c r="C157" s="2" t="s">
        <v>8</v>
      </c>
      <c r="D157" s="2" t="s">
        <v>9</v>
      </c>
      <c r="E157" s="2" t="s">
        <v>10</v>
      </c>
      <c r="F157" s="3">
        <v>1600</v>
      </c>
    </row>
    <row r="158" spans="1:6" ht="18.75" customHeight="1" x14ac:dyDescent="0.3">
      <c r="A158" s="2" t="s">
        <v>271</v>
      </c>
      <c r="B158" s="2" t="s">
        <v>272</v>
      </c>
      <c r="C158" s="2" t="s">
        <v>8</v>
      </c>
      <c r="D158" s="2" t="s">
        <v>9</v>
      </c>
      <c r="E158" s="2" t="s">
        <v>10</v>
      </c>
      <c r="F158" s="3">
        <v>121</v>
      </c>
    </row>
    <row r="159" spans="1:6" ht="18.75" customHeight="1" x14ac:dyDescent="0.3">
      <c r="A159" s="2" t="s">
        <v>1189</v>
      </c>
      <c r="B159" s="2" t="s">
        <v>1190</v>
      </c>
      <c r="C159" s="2" t="s">
        <v>8</v>
      </c>
      <c r="D159" s="2" t="s">
        <v>9</v>
      </c>
      <c r="E159" s="2" t="s">
        <v>10</v>
      </c>
      <c r="F159" s="3">
        <v>2828</v>
      </c>
    </row>
    <row r="160" spans="1:6" ht="18.75" customHeight="1" x14ac:dyDescent="0.3">
      <c r="A160" s="2" t="s">
        <v>1045</v>
      </c>
      <c r="B160" s="2" t="s">
        <v>1046</v>
      </c>
      <c r="C160" s="2" t="s">
        <v>8</v>
      </c>
      <c r="D160" s="2" t="s">
        <v>9</v>
      </c>
      <c r="E160" s="2" t="s">
        <v>10</v>
      </c>
      <c r="F160" s="3">
        <v>9657</v>
      </c>
    </row>
    <row r="161" spans="1:6" ht="18.75" customHeight="1" x14ac:dyDescent="0.3">
      <c r="A161" s="2" t="s">
        <v>607</v>
      </c>
      <c r="B161" s="2" t="s">
        <v>608</v>
      </c>
      <c r="C161" s="2" t="s">
        <v>8</v>
      </c>
      <c r="D161" s="2" t="s">
        <v>9</v>
      </c>
      <c r="E161" s="2" t="s">
        <v>10</v>
      </c>
      <c r="F161" s="3">
        <v>341</v>
      </c>
    </row>
    <row r="162" spans="1:6" ht="18.75" customHeight="1" x14ac:dyDescent="0.3">
      <c r="A162" s="2" t="s">
        <v>311</v>
      </c>
      <c r="B162" s="2" t="s">
        <v>312</v>
      </c>
      <c r="C162" s="2" t="s">
        <v>8</v>
      </c>
      <c r="D162" s="2" t="s">
        <v>9</v>
      </c>
      <c r="E162" s="2" t="s">
        <v>10</v>
      </c>
      <c r="F162" s="3">
        <v>260</v>
      </c>
    </row>
    <row r="163" spans="1:6" ht="18.75" customHeight="1" x14ac:dyDescent="0.3">
      <c r="A163" s="2" t="s">
        <v>1743</v>
      </c>
      <c r="B163" s="2" t="s">
        <v>1744</v>
      </c>
      <c r="C163" s="2" t="s">
        <v>8</v>
      </c>
      <c r="D163" s="2" t="s">
        <v>9</v>
      </c>
      <c r="E163" s="2" t="s">
        <v>10</v>
      </c>
      <c r="F163" s="3">
        <v>117</v>
      </c>
    </row>
    <row r="164" spans="1:6" ht="18.75" customHeight="1" x14ac:dyDescent="0.3">
      <c r="A164" s="2" t="s">
        <v>2018</v>
      </c>
      <c r="B164" s="2" t="s">
        <v>2019</v>
      </c>
      <c r="C164" s="2" t="s">
        <v>8</v>
      </c>
      <c r="D164" s="2" t="s">
        <v>9</v>
      </c>
      <c r="E164" s="2" t="s">
        <v>10</v>
      </c>
      <c r="F164" s="3">
        <v>5197</v>
      </c>
    </row>
    <row r="165" spans="1:6" ht="18.75" customHeight="1" x14ac:dyDescent="0.3">
      <c r="A165" s="2" t="s">
        <v>741</v>
      </c>
      <c r="B165" s="2" t="s">
        <v>742</v>
      </c>
      <c r="C165" s="2" t="s">
        <v>8</v>
      </c>
      <c r="D165" s="2" t="s">
        <v>9</v>
      </c>
      <c r="E165" s="2" t="s">
        <v>10</v>
      </c>
      <c r="F165" s="3">
        <v>1701</v>
      </c>
    </row>
    <row r="166" spans="1:6" ht="18.75" customHeight="1" x14ac:dyDescent="0.3">
      <c r="A166" s="2" t="s">
        <v>1807</v>
      </c>
      <c r="B166" s="2" t="s">
        <v>1808</v>
      </c>
      <c r="C166" s="2" t="s">
        <v>8</v>
      </c>
      <c r="D166" s="2" t="s">
        <v>9</v>
      </c>
      <c r="E166" s="2" t="s">
        <v>10</v>
      </c>
      <c r="F166" s="3">
        <v>39403</v>
      </c>
    </row>
    <row r="167" spans="1:6" ht="18.75" customHeight="1" x14ac:dyDescent="0.3">
      <c r="A167" s="2" t="s">
        <v>249</v>
      </c>
      <c r="B167" s="2" t="s">
        <v>250</v>
      </c>
      <c r="C167" s="2" t="s">
        <v>8</v>
      </c>
      <c r="D167" s="2" t="s">
        <v>9</v>
      </c>
      <c r="E167" s="2" t="s">
        <v>10</v>
      </c>
      <c r="F167" s="3">
        <v>146</v>
      </c>
    </row>
    <row r="168" spans="1:6" ht="18.75" customHeight="1" x14ac:dyDescent="0.3">
      <c r="A168" s="2" t="s">
        <v>1119</v>
      </c>
      <c r="B168" s="2" t="s">
        <v>1120</v>
      </c>
      <c r="C168" s="2" t="s">
        <v>8</v>
      </c>
      <c r="D168" s="2" t="s">
        <v>9</v>
      </c>
      <c r="E168" s="2" t="s">
        <v>10</v>
      </c>
      <c r="F168" s="3">
        <v>342</v>
      </c>
    </row>
    <row r="169" spans="1:6" ht="18.75" customHeight="1" x14ac:dyDescent="0.3">
      <c r="A169" s="2" t="s">
        <v>1777</v>
      </c>
      <c r="B169" s="2" t="s">
        <v>1778</v>
      </c>
      <c r="C169" s="2" t="s">
        <v>8</v>
      </c>
      <c r="D169" s="2" t="s">
        <v>9</v>
      </c>
      <c r="E169" s="2" t="s">
        <v>10</v>
      </c>
      <c r="F169" s="3">
        <v>232</v>
      </c>
    </row>
    <row r="170" spans="1:6" ht="18.75" customHeight="1" x14ac:dyDescent="0.3">
      <c r="A170" s="2" t="s">
        <v>1727</v>
      </c>
      <c r="B170" s="2" t="s">
        <v>1728</v>
      </c>
      <c r="C170" s="2" t="s">
        <v>8</v>
      </c>
      <c r="D170" s="2" t="s">
        <v>9</v>
      </c>
      <c r="E170" s="2" t="s">
        <v>10</v>
      </c>
      <c r="F170" s="3">
        <v>53</v>
      </c>
    </row>
    <row r="171" spans="1:6" ht="18.75" customHeight="1" x14ac:dyDescent="0.3">
      <c r="A171" s="2" t="s">
        <v>841</v>
      </c>
      <c r="B171" s="2" t="s">
        <v>842</v>
      </c>
      <c r="C171" s="2" t="s">
        <v>8</v>
      </c>
      <c r="D171" s="2" t="s">
        <v>9</v>
      </c>
      <c r="E171" s="2" t="s">
        <v>10</v>
      </c>
      <c r="F171" s="3">
        <v>888</v>
      </c>
    </row>
    <row r="172" spans="1:6" ht="18.75" customHeight="1" x14ac:dyDescent="0.3">
      <c r="A172" s="2" t="s">
        <v>237</v>
      </c>
      <c r="B172" s="2" t="s">
        <v>238</v>
      </c>
      <c r="C172" s="2" t="s">
        <v>8</v>
      </c>
      <c r="D172" s="2" t="s">
        <v>9</v>
      </c>
      <c r="E172" s="2" t="s">
        <v>10</v>
      </c>
      <c r="F172" s="3">
        <v>1112</v>
      </c>
    </row>
    <row r="173" spans="1:6" ht="18.75" customHeight="1" x14ac:dyDescent="0.3">
      <c r="A173" s="2" t="s">
        <v>55</v>
      </c>
      <c r="B173" s="2" t="s">
        <v>56</v>
      </c>
      <c r="C173" s="2" t="s">
        <v>8</v>
      </c>
      <c r="D173" s="2" t="s">
        <v>9</v>
      </c>
      <c r="E173" s="2" t="s">
        <v>10</v>
      </c>
      <c r="F173" s="3">
        <v>642</v>
      </c>
    </row>
    <row r="174" spans="1:6" ht="18.75" customHeight="1" x14ac:dyDescent="0.3">
      <c r="A174" s="2" t="s">
        <v>1930</v>
      </c>
      <c r="B174" s="2" t="s">
        <v>1931</v>
      </c>
      <c r="C174" s="2" t="s">
        <v>8</v>
      </c>
      <c r="D174" s="2" t="s">
        <v>9</v>
      </c>
      <c r="E174" s="2" t="s">
        <v>10</v>
      </c>
      <c r="F174" s="3">
        <v>383</v>
      </c>
    </row>
    <row r="175" spans="1:6" ht="18.75" customHeight="1" x14ac:dyDescent="0.3">
      <c r="A175" s="2" t="s">
        <v>1467</v>
      </c>
      <c r="B175" s="2" t="s">
        <v>1468</v>
      </c>
      <c r="C175" s="2" t="s">
        <v>8</v>
      </c>
      <c r="D175" s="2" t="s">
        <v>9</v>
      </c>
      <c r="E175" s="2" t="s">
        <v>10</v>
      </c>
      <c r="F175" s="3">
        <v>550</v>
      </c>
    </row>
    <row r="176" spans="1:6" ht="18.75" customHeight="1" x14ac:dyDescent="0.3">
      <c r="A176" s="2" t="s">
        <v>807</v>
      </c>
      <c r="B176" s="2" t="s">
        <v>808</v>
      </c>
      <c r="C176" s="2" t="s">
        <v>8</v>
      </c>
      <c r="D176" s="2" t="s">
        <v>9</v>
      </c>
      <c r="E176" s="2" t="s">
        <v>10</v>
      </c>
      <c r="F176" s="3">
        <v>438</v>
      </c>
    </row>
    <row r="177" spans="1:6" ht="18.75" customHeight="1" x14ac:dyDescent="0.3">
      <c r="A177" s="2" t="s">
        <v>1946</v>
      </c>
      <c r="B177" s="2" t="s">
        <v>1947</v>
      </c>
      <c r="C177" s="2" t="s">
        <v>8</v>
      </c>
      <c r="D177" s="2" t="s">
        <v>9</v>
      </c>
      <c r="E177" s="2" t="s">
        <v>10</v>
      </c>
      <c r="F177" s="3">
        <v>32</v>
      </c>
    </row>
    <row r="178" spans="1:6" ht="18.75" customHeight="1" x14ac:dyDescent="0.3">
      <c r="A178" s="2" t="s">
        <v>1976</v>
      </c>
      <c r="B178" s="2" t="s">
        <v>1977</v>
      </c>
      <c r="C178" s="2" t="s">
        <v>8</v>
      </c>
      <c r="D178" s="2" t="s">
        <v>9</v>
      </c>
      <c r="E178" s="2" t="s">
        <v>10</v>
      </c>
      <c r="F178" s="3">
        <v>103</v>
      </c>
    </row>
    <row r="179" spans="1:6" ht="18.75" customHeight="1" x14ac:dyDescent="0.3">
      <c r="A179" s="2" t="s">
        <v>1155</v>
      </c>
      <c r="B179" s="2" t="s">
        <v>1156</v>
      </c>
      <c r="C179" s="2" t="s">
        <v>8</v>
      </c>
      <c r="D179" s="2" t="s">
        <v>9</v>
      </c>
      <c r="E179" s="2" t="s">
        <v>10</v>
      </c>
      <c r="F179" s="3">
        <v>2277</v>
      </c>
    </row>
    <row r="180" spans="1:6" ht="18.75" customHeight="1" x14ac:dyDescent="0.3">
      <c r="A180" s="2" t="s">
        <v>169</v>
      </c>
      <c r="B180" s="2" t="s">
        <v>170</v>
      </c>
      <c r="C180" s="2" t="s">
        <v>8</v>
      </c>
      <c r="D180" s="2" t="s">
        <v>9</v>
      </c>
      <c r="E180" s="2" t="s">
        <v>10</v>
      </c>
      <c r="F180" s="3">
        <v>2109</v>
      </c>
    </row>
    <row r="181" spans="1:6" ht="18.75" customHeight="1" x14ac:dyDescent="0.3">
      <c r="A181" s="2" t="s">
        <v>2056</v>
      </c>
      <c r="B181" s="2" t="s">
        <v>2057</v>
      </c>
      <c r="C181" s="2" t="s">
        <v>8</v>
      </c>
      <c r="D181" s="2" t="s">
        <v>9</v>
      </c>
      <c r="E181" s="2" t="s">
        <v>10</v>
      </c>
      <c r="F181" s="3">
        <v>248</v>
      </c>
    </row>
    <row r="182" spans="1:6" ht="18.75" customHeight="1" x14ac:dyDescent="0.3">
      <c r="A182" s="2" t="s">
        <v>15</v>
      </c>
      <c r="B182" s="2" t="s">
        <v>16</v>
      </c>
      <c r="C182" s="2" t="s">
        <v>8</v>
      </c>
      <c r="D182" s="2" t="s">
        <v>9</v>
      </c>
      <c r="E182" s="2" t="s">
        <v>10</v>
      </c>
      <c r="F182" s="3">
        <v>1414</v>
      </c>
    </row>
    <row r="183" spans="1:6" ht="18.75" customHeight="1" x14ac:dyDescent="0.3">
      <c r="A183" s="2" t="s">
        <v>2028</v>
      </c>
      <c r="B183" s="2" t="s">
        <v>2029</v>
      </c>
      <c r="C183" s="2" t="s">
        <v>8</v>
      </c>
      <c r="D183" s="2" t="s">
        <v>9</v>
      </c>
      <c r="E183" s="2" t="s">
        <v>10</v>
      </c>
      <c r="F183" s="3">
        <v>1855</v>
      </c>
    </row>
    <row r="184" spans="1:6" ht="18.75" customHeight="1" x14ac:dyDescent="0.3">
      <c r="A184" s="2" t="s">
        <v>1896</v>
      </c>
      <c r="B184" s="2" t="s">
        <v>1897</v>
      </c>
      <c r="C184" s="2" t="s">
        <v>8</v>
      </c>
      <c r="D184" s="2" t="s">
        <v>9</v>
      </c>
      <c r="E184" s="2" t="s">
        <v>10</v>
      </c>
      <c r="F184" s="3">
        <v>1364</v>
      </c>
    </row>
    <row r="185" spans="1:6" ht="18.75" customHeight="1" x14ac:dyDescent="0.3">
      <c r="A185" s="2" t="s">
        <v>1485</v>
      </c>
      <c r="B185" s="2" t="s">
        <v>1486</v>
      </c>
      <c r="C185" s="2" t="s">
        <v>8</v>
      </c>
      <c r="D185" s="2" t="s">
        <v>9</v>
      </c>
      <c r="E185" s="2" t="s">
        <v>10</v>
      </c>
      <c r="F185" s="3">
        <v>4298</v>
      </c>
    </row>
    <row r="186" spans="1:6" ht="18.75" customHeight="1" x14ac:dyDescent="0.3">
      <c r="A186" s="2" t="s">
        <v>235</v>
      </c>
      <c r="B186" s="2" t="s">
        <v>236</v>
      </c>
      <c r="C186" s="2" t="s">
        <v>8</v>
      </c>
      <c r="D186" s="2" t="s">
        <v>9</v>
      </c>
      <c r="E186" s="2" t="s">
        <v>10</v>
      </c>
      <c r="F186" s="3">
        <v>1696</v>
      </c>
    </row>
    <row r="187" spans="1:6" ht="18.75" customHeight="1" x14ac:dyDescent="0.3">
      <c r="A187" s="2" t="s">
        <v>905</v>
      </c>
      <c r="B187" s="2" t="s">
        <v>906</v>
      </c>
      <c r="C187" s="2" t="s">
        <v>8</v>
      </c>
      <c r="D187" s="2" t="s">
        <v>9</v>
      </c>
      <c r="E187" s="2" t="s">
        <v>10</v>
      </c>
      <c r="F187" s="3">
        <v>1334</v>
      </c>
    </row>
    <row r="188" spans="1:6" ht="18.75" customHeight="1" x14ac:dyDescent="0.3">
      <c r="A188" s="2" t="s">
        <v>989</v>
      </c>
      <c r="B188" s="2" t="s">
        <v>990</v>
      </c>
      <c r="C188" s="2" t="s">
        <v>8</v>
      </c>
      <c r="D188" s="2" t="s">
        <v>9</v>
      </c>
      <c r="E188" s="2" t="s">
        <v>10</v>
      </c>
      <c r="F188" s="3">
        <v>2056</v>
      </c>
    </row>
    <row r="189" spans="1:6" ht="18.75" customHeight="1" x14ac:dyDescent="0.3">
      <c r="A189" s="2" t="s">
        <v>1163</v>
      </c>
      <c r="B189" s="2" t="s">
        <v>1164</v>
      </c>
      <c r="C189" s="2" t="s">
        <v>8</v>
      </c>
      <c r="D189" s="2" t="s">
        <v>9</v>
      </c>
      <c r="E189" s="2" t="s">
        <v>10</v>
      </c>
      <c r="F189" s="3">
        <v>2151</v>
      </c>
    </row>
    <row r="190" spans="1:6" ht="18.75" customHeight="1" x14ac:dyDescent="0.3">
      <c r="A190" s="2" t="s">
        <v>795</v>
      </c>
      <c r="B190" s="2" t="s">
        <v>796</v>
      </c>
      <c r="C190" s="2" t="s">
        <v>8</v>
      </c>
      <c r="D190" s="2" t="s">
        <v>9</v>
      </c>
      <c r="E190" s="2" t="s">
        <v>10</v>
      </c>
      <c r="F190" s="3">
        <v>3032</v>
      </c>
    </row>
    <row r="191" spans="1:6" ht="18.75" customHeight="1" x14ac:dyDescent="0.3">
      <c r="A191" s="2" t="s">
        <v>1221</v>
      </c>
      <c r="B191" s="2" t="s">
        <v>1222</v>
      </c>
      <c r="C191" s="2" t="s">
        <v>8</v>
      </c>
      <c r="D191" s="2" t="s">
        <v>9</v>
      </c>
      <c r="E191" s="2" t="s">
        <v>10</v>
      </c>
      <c r="F191" s="3">
        <v>3302</v>
      </c>
    </row>
    <row r="192" spans="1:6" ht="18.75" customHeight="1" x14ac:dyDescent="0.3">
      <c r="A192" s="2" t="s">
        <v>517</v>
      </c>
      <c r="B192" s="2" t="s">
        <v>518</v>
      </c>
      <c r="C192" s="2" t="s">
        <v>8</v>
      </c>
      <c r="D192" s="2" t="s">
        <v>9</v>
      </c>
      <c r="E192" s="2" t="s">
        <v>10</v>
      </c>
      <c r="F192" s="3">
        <v>4641</v>
      </c>
    </row>
    <row r="193" spans="1:6" ht="18.75" customHeight="1" x14ac:dyDescent="0.3">
      <c r="A193" s="2" t="s">
        <v>951</v>
      </c>
      <c r="B193" s="2" t="s">
        <v>952</v>
      </c>
      <c r="C193" s="2" t="s">
        <v>8</v>
      </c>
      <c r="D193" s="2" t="s">
        <v>9</v>
      </c>
      <c r="E193" s="2" t="s">
        <v>10</v>
      </c>
      <c r="F193" s="3">
        <v>423</v>
      </c>
    </row>
    <row r="194" spans="1:6" ht="18.75" customHeight="1" x14ac:dyDescent="0.3">
      <c r="A194" s="2" t="s">
        <v>1383</v>
      </c>
      <c r="B194" s="2" t="s">
        <v>1384</v>
      </c>
      <c r="C194" s="2" t="s">
        <v>8</v>
      </c>
      <c r="D194" s="2" t="s">
        <v>9</v>
      </c>
      <c r="E194" s="2" t="s">
        <v>10</v>
      </c>
      <c r="F194" s="3">
        <v>801</v>
      </c>
    </row>
    <row r="195" spans="1:6" ht="18.75" customHeight="1" x14ac:dyDescent="0.3">
      <c r="A195" s="2" t="s">
        <v>1049</v>
      </c>
      <c r="B195" s="2" t="s">
        <v>1050</v>
      </c>
      <c r="C195" s="2" t="s">
        <v>8</v>
      </c>
      <c r="D195" s="2" t="s">
        <v>9</v>
      </c>
      <c r="E195" s="2" t="s">
        <v>10</v>
      </c>
      <c r="F195" s="3">
        <v>1937</v>
      </c>
    </row>
    <row r="196" spans="1:6" ht="18.75" customHeight="1" x14ac:dyDescent="0.3">
      <c r="A196" s="2" t="s">
        <v>1992</v>
      </c>
      <c r="B196" s="2" t="s">
        <v>1993</v>
      </c>
      <c r="C196" s="2" t="s">
        <v>8</v>
      </c>
      <c r="D196" s="2" t="s">
        <v>9</v>
      </c>
      <c r="E196" s="2" t="s">
        <v>10</v>
      </c>
      <c r="F196" s="3">
        <v>448</v>
      </c>
    </row>
    <row r="197" spans="1:6" ht="18.75" customHeight="1" x14ac:dyDescent="0.3">
      <c r="A197" s="2" t="s">
        <v>589</v>
      </c>
      <c r="B197" s="2" t="s">
        <v>590</v>
      </c>
      <c r="C197" s="2" t="s">
        <v>8</v>
      </c>
      <c r="D197" s="2" t="s">
        <v>9</v>
      </c>
      <c r="E197" s="2" t="s">
        <v>10</v>
      </c>
      <c r="F197" s="3">
        <v>926</v>
      </c>
    </row>
    <row r="198" spans="1:6" ht="18.75" customHeight="1" x14ac:dyDescent="0.3">
      <c r="A198" s="2" t="s">
        <v>401</v>
      </c>
      <c r="B198" s="2" t="s">
        <v>402</v>
      </c>
      <c r="C198" s="2" t="s">
        <v>8</v>
      </c>
      <c r="D198" s="2" t="s">
        <v>9</v>
      </c>
      <c r="E198" s="2" t="s">
        <v>10</v>
      </c>
      <c r="F198" s="3">
        <v>5364</v>
      </c>
    </row>
    <row r="199" spans="1:6" ht="18.75" customHeight="1" x14ac:dyDescent="0.3">
      <c r="A199" s="2" t="s">
        <v>1717</v>
      </c>
      <c r="B199" s="2" t="s">
        <v>1718</v>
      </c>
      <c r="C199" s="2" t="s">
        <v>8</v>
      </c>
      <c r="D199" s="2" t="s">
        <v>9</v>
      </c>
      <c r="E199" s="2" t="s">
        <v>10</v>
      </c>
      <c r="F199" s="3">
        <v>254</v>
      </c>
    </row>
    <row r="200" spans="1:6" ht="18.75" customHeight="1" x14ac:dyDescent="0.3">
      <c r="A200" s="2" t="s">
        <v>267</v>
      </c>
      <c r="B200" s="2" t="s">
        <v>268</v>
      </c>
      <c r="C200" s="2" t="s">
        <v>8</v>
      </c>
      <c r="D200" s="2" t="s">
        <v>9</v>
      </c>
      <c r="E200" s="2" t="s">
        <v>10</v>
      </c>
      <c r="F200" s="3">
        <v>1276</v>
      </c>
    </row>
    <row r="201" spans="1:6" ht="18.75" customHeight="1" x14ac:dyDescent="0.3">
      <c r="A201" s="2" t="s">
        <v>1093</v>
      </c>
      <c r="B201" s="2" t="s">
        <v>1094</v>
      </c>
      <c r="C201" s="2" t="s">
        <v>8</v>
      </c>
      <c r="D201" s="2" t="s">
        <v>9</v>
      </c>
      <c r="E201" s="2" t="s">
        <v>10</v>
      </c>
      <c r="F201" s="3">
        <v>618</v>
      </c>
    </row>
    <row r="202" spans="1:6" ht="18.75" customHeight="1" x14ac:dyDescent="0.3">
      <c r="A202" s="2" t="s">
        <v>1009</v>
      </c>
      <c r="B202" s="2" t="s">
        <v>1010</v>
      </c>
      <c r="C202" s="2" t="s">
        <v>8</v>
      </c>
      <c r="D202" s="2" t="s">
        <v>9</v>
      </c>
      <c r="E202" s="2" t="s">
        <v>10</v>
      </c>
      <c r="F202" s="3">
        <v>4749</v>
      </c>
    </row>
    <row r="203" spans="1:6" ht="18.75" customHeight="1" x14ac:dyDescent="0.3">
      <c r="A203" s="2" t="s">
        <v>11</v>
      </c>
      <c r="B203" s="2" t="s">
        <v>12</v>
      </c>
      <c r="C203" s="2" t="s">
        <v>8</v>
      </c>
      <c r="D203" s="2" t="s">
        <v>9</v>
      </c>
      <c r="E203" s="2" t="s">
        <v>10</v>
      </c>
      <c r="F203" s="3">
        <v>1695</v>
      </c>
    </row>
    <row r="204" spans="1:6" ht="18.75" customHeight="1" x14ac:dyDescent="0.3">
      <c r="A204" s="2" t="s">
        <v>1113</v>
      </c>
      <c r="B204" s="2" t="s">
        <v>1114</v>
      </c>
      <c r="C204" s="2" t="s">
        <v>8</v>
      </c>
      <c r="D204" s="2" t="s">
        <v>9</v>
      </c>
      <c r="E204" s="2" t="s">
        <v>10</v>
      </c>
      <c r="F204" s="3">
        <v>6458</v>
      </c>
    </row>
    <row r="205" spans="1:6" ht="18.75" customHeight="1" x14ac:dyDescent="0.3">
      <c r="A205" s="2" t="s">
        <v>1974</v>
      </c>
      <c r="B205" s="2" t="s">
        <v>1975</v>
      </c>
      <c r="C205" s="2" t="s">
        <v>8</v>
      </c>
      <c r="D205" s="2" t="s">
        <v>9</v>
      </c>
      <c r="E205" s="2" t="s">
        <v>10</v>
      </c>
      <c r="F205" s="3">
        <v>458</v>
      </c>
    </row>
    <row r="206" spans="1:6" ht="18.75" customHeight="1" x14ac:dyDescent="0.3">
      <c r="A206" s="2" t="s">
        <v>1843</v>
      </c>
      <c r="B206" s="2" t="s">
        <v>272</v>
      </c>
      <c r="C206" s="2" t="s">
        <v>8</v>
      </c>
      <c r="D206" s="2" t="s">
        <v>9</v>
      </c>
      <c r="E206" s="2" t="s">
        <v>10</v>
      </c>
      <c r="F206" s="3">
        <v>347</v>
      </c>
    </row>
    <row r="207" spans="1:6" ht="18.75" customHeight="1" x14ac:dyDescent="0.3">
      <c r="A207" s="2" t="s">
        <v>979</v>
      </c>
      <c r="B207" s="2" t="s">
        <v>980</v>
      </c>
      <c r="C207" s="2" t="s">
        <v>8</v>
      </c>
      <c r="D207" s="2" t="s">
        <v>9</v>
      </c>
      <c r="E207" s="2" t="s">
        <v>10</v>
      </c>
      <c r="F207" s="3">
        <v>170</v>
      </c>
    </row>
    <row r="208" spans="1:6" ht="18.75" customHeight="1" x14ac:dyDescent="0.3">
      <c r="A208" s="2" t="s">
        <v>1117</v>
      </c>
      <c r="B208" s="2" t="s">
        <v>1118</v>
      </c>
      <c r="C208" s="2" t="s">
        <v>8</v>
      </c>
      <c r="D208" s="2" t="s">
        <v>9</v>
      </c>
      <c r="E208" s="2" t="s">
        <v>10</v>
      </c>
      <c r="F208" s="3">
        <v>2352</v>
      </c>
    </row>
    <row r="209" spans="1:6" ht="18.75" customHeight="1" x14ac:dyDescent="0.3">
      <c r="A209" s="2" t="s">
        <v>1349</v>
      </c>
      <c r="B209" s="2" t="s">
        <v>1350</v>
      </c>
      <c r="C209" s="2" t="s">
        <v>8</v>
      </c>
      <c r="D209" s="2" t="s">
        <v>9</v>
      </c>
      <c r="E209" s="2" t="s">
        <v>10</v>
      </c>
      <c r="F209" s="3">
        <v>464</v>
      </c>
    </row>
    <row r="210" spans="1:6" ht="18.75" customHeight="1" x14ac:dyDescent="0.3">
      <c r="A210" s="2" t="s">
        <v>813</v>
      </c>
      <c r="B210" s="2" t="s">
        <v>814</v>
      </c>
      <c r="C210" s="2" t="s">
        <v>8</v>
      </c>
      <c r="D210" s="2" t="s">
        <v>9</v>
      </c>
      <c r="E210" s="2" t="s">
        <v>10</v>
      </c>
      <c r="F210" s="3">
        <v>6177</v>
      </c>
    </row>
    <row r="211" spans="1:6" ht="18.75" customHeight="1" x14ac:dyDescent="0.3">
      <c r="A211" s="2" t="s">
        <v>1385</v>
      </c>
      <c r="B211" s="2" t="s">
        <v>1386</v>
      </c>
      <c r="C211" s="2" t="s">
        <v>8</v>
      </c>
      <c r="D211" s="2" t="s">
        <v>9</v>
      </c>
      <c r="E211" s="2" t="s">
        <v>10</v>
      </c>
      <c r="F211" s="3">
        <v>339</v>
      </c>
    </row>
    <row r="212" spans="1:6" ht="18.75" customHeight="1" x14ac:dyDescent="0.3">
      <c r="A212" s="2" t="s">
        <v>865</v>
      </c>
      <c r="B212" s="2" t="s">
        <v>866</v>
      </c>
      <c r="C212" s="2" t="s">
        <v>8</v>
      </c>
      <c r="D212" s="2" t="s">
        <v>9</v>
      </c>
      <c r="E212" s="2" t="s">
        <v>10</v>
      </c>
      <c r="F212" s="3">
        <v>1217</v>
      </c>
    </row>
    <row r="213" spans="1:6" ht="18.75" customHeight="1" x14ac:dyDescent="0.3">
      <c r="A213" s="2" t="s">
        <v>105</v>
      </c>
      <c r="B213" s="2" t="s">
        <v>106</v>
      </c>
      <c r="C213" s="2" t="s">
        <v>8</v>
      </c>
      <c r="D213" s="2" t="s">
        <v>9</v>
      </c>
      <c r="E213" s="2" t="s">
        <v>10</v>
      </c>
      <c r="F213" s="3">
        <v>323</v>
      </c>
    </row>
    <row r="214" spans="1:6" ht="18.75" customHeight="1" x14ac:dyDescent="0.3">
      <c r="A214" s="2" t="s">
        <v>1559</v>
      </c>
      <c r="B214" s="2" t="s">
        <v>1560</v>
      </c>
      <c r="C214" s="2" t="s">
        <v>8</v>
      </c>
      <c r="D214" s="2" t="s">
        <v>9</v>
      </c>
      <c r="E214" s="2" t="s">
        <v>10</v>
      </c>
      <c r="F214" s="3">
        <v>168</v>
      </c>
    </row>
    <row r="215" spans="1:6" ht="18.75" customHeight="1" x14ac:dyDescent="0.3">
      <c r="A215" s="2" t="s">
        <v>131</v>
      </c>
      <c r="B215" s="2" t="s">
        <v>132</v>
      </c>
      <c r="C215" s="2" t="s">
        <v>8</v>
      </c>
      <c r="D215" s="2" t="s">
        <v>9</v>
      </c>
      <c r="E215" s="2" t="s">
        <v>10</v>
      </c>
      <c r="F215" s="3">
        <v>123</v>
      </c>
    </row>
    <row r="216" spans="1:6" ht="18.75" customHeight="1" x14ac:dyDescent="0.3">
      <c r="A216" s="2" t="s">
        <v>1175</v>
      </c>
      <c r="B216" s="2" t="s">
        <v>1176</v>
      </c>
      <c r="C216" s="2" t="s">
        <v>8</v>
      </c>
      <c r="D216" s="2" t="s">
        <v>9</v>
      </c>
      <c r="E216" s="2" t="s">
        <v>10</v>
      </c>
      <c r="F216" s="3">
        <v>711</v>
      </c>
    </row>
    <row r="217" spans="1:6" ht="18.75" customHeight="1" x14ac:dyDescent="0.3">
      <c r="A217" s="2" t="s">
        <v>555</v>
      </c>
      <c r="B217" s="2" t="s">
        <v>556</v>
      </c>
      <c r="C217" s="2" t="s">
        <v>8</v>
      </c>
      <c r="D217" s="2" t="s">
        <v>9</v>
      </c>
      <c r="E217" s="2" t="s">
        <v>10</v>
      </c>
      <c r="F217" s="3">
        <v>57</v>
      </c>
    </row>
    <row r="218" spans="1:6" ht="18.75" customHeight="1" x14ac:dyDescent="0.3">
      <c r="A218" s="2" t="s">
        <v>897</v>
      </c>
      <c r="B218" s="2" t="s">
        <v>898</v>
      </c>
      <c r="C218" s="2" t="s">
        <v>8</v>
      </c>
      <c r="D218" s="2" t="s">
        <v>9</v>
      </c>
      <c r="E218" s="2" t="s">
        <v>10</v>
      </c>
      <c r="F218" s="3">
        <v>638</v>
      </c>
    </row>
    <row r="219" spans="1:6" ht="18.75" customHeight="1" x14ac:dyDescent="0.3">
      <c r="A219" s="2" t="s">
        <v>1671</v>
      </c>
      <c r="B219" s="2" t="s">
        <v>1672</v>
      </c>
      <c r="C219" s="2" t="s">
        <v>8</v>
      </c>
      <c r="D219" s="2" t="s">
        <v>9</v>
      </c>
      <c r="E219" s="2" t="s">
        <v>10</v>
      </c>
      <c r="F219" s="3">
        <v>21</v>
      </c>
    </row>
    <row r="220" spans="1:6" ht="18.75" customHeight="1" x14ac:dyDescent="0.3">
      <c r="A220" s="2" t="s">
        <v>1455</v>
      </c>
      <c r="B220" s="2" t="s">
        <v>1456</v>
      </c>
      <c r="C220" s="2" t="s">
        <v>8</v>
      </c>
      <c r="D220" s="2" t="s">
        <v>9</v>
      </c>
      <c r="E220" s="2" t="s">
        <v>10</v>
      </c>
      <c r="F220" s="3">
        <v>268</v>
      </c>
    </row>
    <row r="221" spans="1:6" ht="18.75" customHeight="1" x14ac:dyDescent="0.3">
      <c r="A221" s="2" t="s">
        <v>487</v>
      </c>
      <c r="B221" s="2" t="s">
        <v>488</v>
      </c>
      <c r="C221" s="2" t="s">
        <v>8</v>
      </c>
      <c r="D221" s="2" t="s">
        <v>9</v>
      </c>
      <c r="E221" s="2" t="s">
        <v>10</v>
      </c>
      <c r="F221" s="3">
        <v>724</v>
      </c>
    </row>
    <row r="222" spans="1:6" ht="18.75" customHeight="1" x14ac:dyDescent="0.3">
      <c r="A222" s="2" t="s">
        <v>1529</v>
      </c>
      <c r="B222" s="2" t="s">
        <v>1530</v>
      </c>
      <c r="C222" s="2" t="s">
        <v>8</v>
      </c>
      <c r="D222" s="2" t="s">
        <v>9</v>
      </c>
      <c r="E222" s="2" t="s">
        <v>10</v>
      </c>
      <c r="F222" s="3">
        <v>62</v>
      </c>
    </row>
    <row r="223" spans="1:6" ht="18.75" customHeight="1" x14ac:dyDescent="0.3">
      <c r="A223" s="2" t="s">
        <v>1846</v>
      </c>
      <c r="B223" s="2" t="s">
        <v>1847</v>
      </c>
      <c r="C223" s="2" t="s">
        <v>8</v>
      </c>
      <c r="D223" s="2" t="s">
        <v>9</v>
      </c>
      <c r="E223" s="2" t="s">
        <v>10</v>
      </c>
      <c r="F223" s="3">
        <v>242</v>
      </c>
    </row>
    <row r="224" spans="1:6" ht="18.75" customHeight="1" x14ac:dyDescent="0.3">
      <c r="A224" s="2" t="s">
        <v>833</v>
      </c>
      <c r="B224" s="2" t="s">
        <v>834</v>
      </c>
      <c r="C224" s="2" t="s">
        <v>8</v>
      </c>
      <c r="D224" s="2" t="s">
        <v>9</v>
      </c>
      <c r="E224" s="2" t="s">
        <v>10</v>
      </c>
      <c r="F224" s="3">
        <v>453</v>
      </c>
    </row>
    <row r="225" spans="1:6" ht="18.75" customHeight="1" x14ac:dyDescent="0.3">
      <c r="A225" s="2" t="s">
        <v>223</v>
      </c>
      <c r="B225" s="2" t="s">
        <v>224</v>
      </c>
      <c r="C225" s="2" t="s">
        <v>8</v>
      </c>
      <c r="D225" s="2" t="s">
        <v>9</v>
      </c>
      <c r="E225" s="2" t="s">
        <v>10</v>
      </c>
      <c r="F225" s="3">
        <v>832</v>
      </c>
    </row>
    <row r="226" spans="1:6" ht="18.75" customHeight="1" x14ac:dyDescent="0.3">
      <c r="A226" s="2" t="s">
        <v>1069</v>
      </c>
      <c r="B226" s="2" t="s">
        <v>1070</v>
      </c>
      <c r="C226" s="2" t="s">
        <v>8</v>
      </c>
      <c r="D226" s="2" t="s">
        <v>9</v>
      </c>
      <c r="E226" s="2" t="s">
        <v>10</v>
      </c>
      <c r="F226" s="3">
        <v>566</v>
      </c>
    </row>
    <row r="227" spans="1:6" ht="18.75" customHeight="1" x14ac:dyDescent="0.3">
      <c r="A227" s="2" t="s">
        <v>643</v>
      </c>
      <c r="B227" s="2" t="s">
        <v>644</v>
      </c>
      <c r="C227" s="2" t="s">
        <v>8</v>
      </c>
      <c r="D227" s="2" t="s">
        <v>9</v>
      </c>
      <c r="E227" s="2" t="s">
        <v>10</v>
      </c>
      <c r="F227" s="3">
        <v>1487</v>
      </c>
    </row>
    <row r="228" spans="1:6" ht="18.75" customHeight="1" x14ac:dyDescent="0.3">
      <c r="A228" s="2" t="s">
        <v>1179</v>
      </c>
      <c r="B228" s="2" t="s">
        <v>1180</v>
      </c>
      <c r="C228" s="2" t="s">
        <v>8</v>
      </c>
      <c r="D228" s="2" t="s">
        <v>9</v>
      </c>
      <c r="E228" s="2" t="s">
        <v>10</v>
      </c>
      <c r="F228" s="3">
        <v>1147</v>
      </c>
    </row>
    <row r="229" spans="1:6" ht="18.75" customHeight="1" x14ac:dyDescent="0.3">
      <c r="A229" s="2" t="s">
        <v>917</v>
      </c>
      <c r="B229" s="2" t="s">
        <v>918</v>
      </c>
      <c r="C229" s="2" t="s">
        <v>8</v>
      </c>
      <c r="D229" s="2" t="s">
        <v>9</v>
      </c>
      <c r="E229" s="2" t="s">
        <v>10</v>
      </c>
      <c r="F229" s="3">
        <v>2212</v>
      </c>
    </row>
    <row r="230" spans="1:6" ht="18.75" customHeight="1" x14ac:dyDescent="0.3">
      <c r="A230" s="2" t="s">
        <v>633</v>
      </c>
      <c r="B230" s="2" t="s">
        <v>634</v>
      </c>
      <c r="C230" s="2" t="s">
        <v>8</v>
      </c>
      <c r="D230" s="2" t="s">
        <v>9</v>
      </c>
      <c r="E230" s="2" t="s">
        <v>10</v>
      </c>
      <c r="F230" s="3">
        <v>790</v>
      </c>
    </row>
    <row r="231" spans="1:6" ht="18.75" customHeight="1" x14ac:dyDescent="0.3">
      <c r="A231" s="2" t="s">
        <v>307</v>
      </c>
      <c r="B231" s="2" t="s">
        <v>308</v>
      </c>
      <c r="C231" s="2" t="s">
        <v>8</v>
      </c>
      <c r="D231" s="2" t="s">
        <v>9</v>
      </c>
      <c r="E231" s="2" t="s">
        <v>10</v>
      </c>
      <c r="F231" s="3">
        <v>242</v>
      </c>
    </row>
    <row r="232" spans="1:6" ht="18.75" customHeight="1" x14ac:dyDescent="0.3">
      <c r="A232" s="2" t="s">
        <v>1936</v>
      </c>
      <c r="B232" s="2" t="s">
        <v>1937</v>
      </c>
      <c r="C232" s="2" t="s">
        <v>8</v>
      </c>
      <c r="D232" s="2" t="s">
        <v>9</v>
      </c>
      <c r="E232" s="2" t="s">
        <v>10</v>
      </c>
      <c r="F232" s="3">
        <v>116</v>
      </c>
    </row>
    <row r="233" spans="1:6" ht="18.75" customHeight="1" x14ac:dyDescent="0.3">
      <c r="A233" s="2" t="s">
        <v>395</v>
      </c>
      <c r="B233" s="2" t="s">
        <v>396</v>
      </c>
      <c r="C233" s="2" t="s">
        <v>8</v>
      </c>
      <c r="D233" s="2" t="s">
        <v>9</v>
      </c>
      <c r="E233" s="2" t="s">
        <v>10</v>
      </c>
      <c r="F233" s="3">
        <v>2758</v>
      </c>
    </row>
    <row r="234" spans="1:6" ht="18.75" customHeight="1" x14ac:dyDescent="0.3">
      <c r="A234" s="2" t="s">
        <v>1301</v>
      </c>
      <c r="B234" s="2" t="s">
        <v>1302</v>
      </c>
      <c r="C234" s="2" t="s">
        <v>8</v>
      </c>
      <c r="D234" s="2" t="s">
        <v>9</v>
      </c>
      <c r="E234" s="2" t="s">
        <v>10</v>
      </c>
      <c r="F234" s="3">
        <v>1582</v>
      </c>
    </row>
    <row r="235" spans="1:6" ht="18.75" customHeight="1" x14ac:dyDescent="0.3">
      <c r="A235" s="2" t="s">
        <v>465</v>
      </c>
      <c r="B235" s="2" t="s">
        <v>466</v>
      </c>
      <c r="C235" s="2" t="s">
        <v>8</v>
      </c>
      <c r="D235" s="2" t="s">
        <v>9</v>
      </c>
      <c r="E235" s="2" t="s">
        <v>10</v>
      </c>
      <c r="F235" s="3">
        <v>893</v>
      </c>
    </row>
    <row r="236" spans="1:6" ht="18.75" customHeight="1" x14ac:dyDescent="0.3">
      <c r="A236" s="2" t="s">
        <v>259</v>
      </c>
      <c r="B236" s="2" t="s">
        <v>260</v>
      </c>
      <c r="C236" s="2" t="s">
        <v>8</v>
      </c>
      <c r="D236" s="2" t="s">
        <v>9</v>
      </c>
      <c r="E236" s="2" t="s">
        <v>10</v>
      </c>
      <c r="F236" s="3">
        <v>433</v>
      </c>
    </row>
    <row r="237" spans="1:6" ht="18.75" customHeight="1" x14ac:dyDescent="0.3">
      <c r="A237" s="2" t="s">
        <v>1918</v>
      </c>
      <c r="B237" s="2" t="s">
        <v>1919</v>
      </c>
      <c r="C237" s="2" t="s">
        <v>8</v>
      </c>
      <c r="D237" s="2" t="s">
        <v>9</v>
      </c>
      <c r="E237" s="2" t="s">
        <v>10</v>
      </c>
      <c r="F237" s="3">
        <v>1658</v>
      </c>
    </row>
    <row r="238" spans="1:6" ht="18.75" customHeight="1" x14ac:dyDescent="0.3">
      <c r="A238" s="2" t="s">
        <v>159</v>
      </c>
      <c r="B238" s="2" t="s">
        <v>160</v>
      </c>
      <c r="C238" s="2" t="s">
        <v>8</v>
      </c>
      <c r="D238" s="2" t="s">
        <v>9</v>
      </c>
      <c r="E238" s="2" t="s">
        <v>10</v>
      </c>
      <c r="F238" s="3">
        <v>2171</v>
      </c>
    </row>
    <row r="239" spans="1:6" ht="18.75" customHeight="1" x14ac:dyDescent="0.3">
      <c r="A239" s="2" t="s">
        <v>1011</v>
      </c>
      <c r="B239" s="2" t="s">
        <v>1012</v>
      </c>
      <c r="C239" s="2" t="s">
        <v>8</v>
      </c>
      <c r="D239" s="2" t="s">
        <v>9</v>
      </c>
      <c r="E239" s="2" t="s">
        <v>10</v>
      </c>
      <c r="F239" s="3">
        <v>413</v>
      </c>
    </row>
    <row r="240" spans="1:6" ht="18.75" customHeight="1" x14ac:dyDescent="0.3">
      <c r="A240" s="2" t="s">
        <v>1771</v>
      </c>
      <c r="B240" s="2" t="s">
        <v>1772</v>
      </c>
      <c r="C240" s="2" t="s">
        <v>8</v>
      </c>
      <c r="D240" s="2" t="s">
        <v>9</v>
      </c>
      <c r="E240" s="2" t="s">
        <v>10</v>
      </c>
      <c r="F240" s="3">
        <v>52</v>
      </c>
    </row>
    <row r="241" spans="1:6" ht="18.75" customHeight="1" x14ac:dyDescent="0.3">
      <c r="A241" s="2" t="s">
        <v>317</v>
      </c>
      <c r="B241" s="2" t="s">
        <v>318</v>
      </c>
      <c r="C241" s="2" t="s">
        <v>8</v>
      </c>
      <c r="D241" s="2" t="s">
        <v>9</v>
      </c>
      <c r="E241" s="2" t="s">
        <v>10</v>
      </c>
      <c r="F241" s="3">
        <v>856</v>
      </c>
    </row>
    <row r="242" spans="1:6" ht="18.75" customHeight="1" x14ac:dyDescent="0.3">
      <c r="A242" s="2" t="s">
        <v>1938</v>
      </c>
      <c r="B242" s="2" t="s">
        <v>1939</v>
      </c>
      <c r="C242" s="2" t="s">
        <v>8</v>
      </c>
      <c r="D242" s="2" t="s">
        <v>9</v>
      </c>
      <c r="E242" s="2" t="s">
        <v>10</v>
      </c>
      <c r="F242" s="3">
        <v>457</v>
      </c>
    </row>
    <row r="243" spans="1:6" ht="18.75" customHeight="1" x14ac:dyDescent="0.3">
      <c r="A243" s="2" t="s">
        <v>491</v>
      </c>
      <c r="B243" s="2" t="s">
        <v>492</v>
      </c>
      <c r="C243" s="2" t="s">
        <v>8</v>
      </c>
      <c r="D243" s="2" t="s">
        <v>9</v>
      </c>
      <c r="E243" s="2" t="s">
        <v>10</v>
      </c>
      <c r="F243" s="3">
        <v>1159</v>
      </c>
    </row>
    <row r="244" spans="1:6" ht="18.75" customHeight="1" x14ac:dyDescent="0.3">
      <c r="A244" s="2" t="s">
        <v>1964</v>
      </c>
      <c r="B244" s="2" t="s">
        <v>1965</v>
      </c>
      <c r="C244" s="2" t="s">
        <v>8</v>
      </c>
      <c r="D244" s="2" t="s">
        <v>9</v>
      </c>
      <c r="E244" s="2" t="s">
        <v>10</v>
      </c>
      <c r="F244" s="3">
        <v>743</v>
      </c>
    </row>
    <row r="245" spans="1:6" ht="18.75" customHeight="1" x14ac:dyDescent="0.3">
      <c r="A245" s="2" t="s">
        <v>193</v>
      </c>
      <c r="B245" s="2" t="s">
        <v>194</v>
      </c>
      <c r="C245" s="2" t="s">
        <v>8</v>
      </c>
      <c r="D245" s="2" t="s">
        <v>9</v>
      </c>
      <c r="E245" s="2" t="s">
        <v>10</v>
      </c>
      <c r="F245" s="3">
        <v>650</v>
      </c>
    </row>
    <row r="246" spans="1:6" ht="18.75" customHeight="1" x14ac:dyDescent="0.3">
      <c r="A246" s="2" t="s">
        <v>587</v>
      </c>
      <c r="B246" s="2" t="s">
        <v>588</v>
      </c>
      <c r="C246" s="2" t="s">
        <v>8</v>
      </c>
      <c r="D246" s="2" t="s">
        <v>9</v>
      </c>
      <c r="E246" s="2" t="s">
        <v>10</v>
      </c>
      <c r="F246" s="3">
        <v>908</v>
      </c>
    </row>
    <row r="247" spans="1:6" ht="18.75" customHeight="1" x14ac:dyDescent="0.3">
      <c r="A247" s="2" t="s">
        <v>659</v>
      </c>
      <c r="B247" s="2" t="s">
        <v>660</v>
      </c>
      <c r="C247" s="2" t="s">
        <v>8</v>
      </c>
      <c r="D247" s="2" t="s">
        <v>9</v>
      </c>
      <c r="E247" s="2" t="s">
        <v>10</v>
      </c>
      <c r="F247" s="3">
        <v>1119</v>
      </c>
    </row>
    <row r="248" spans="1:6" ht="18.75" customHeight="1" x14ac:dyDescent="0.3">
      <c r="A248" s="2" t="s">
        <v>623</v>
      </c>
      <c r="B248" s="2" t="s">
        <v>624</v>
      </c>
      <c r="C248" s="2" t="s">
        <v>8</v>
      </c>
      <c r="D248" s="2" t="s">
        <v>9</v>
      </c>
      <c r="E248" s="2" t="s">
        <v>10</v>
      </c>
      <c r="F248" s="3">
        <v>1302</v>
      </c>
    </row>
    <row r="249" spans="1:6" ht="18.75" customHeight="1" x14ac:dyDescent="0.3">
      <c r="A249" s="2" t="s">
        <v>1215</v>
      </c>
      <c r="B249" s="2" t="s">
        <v>1216</v>
      </c>
      <c r="C249" s="2" t="s">
        <v>8</v>
      </c>
      <c r="D249" s="2" t="s">
        <v>9</v>
      </c>
      <c r="E249" s="2" t="s">
        <v>10</v>
      </c>
      <c r="F249" s="3">
        <v>1189</v>
      </c>
    </row>
    <row r="250" spans="1:6" ht="18.75" customHeight="1" x14ac:dyDescent="0.3">
      <c r="A250" s="2" t="s">
        <v>333</v>
      </c>
      <c r="B250" s="2" t="s">
        <v>334</v>
      </c>
      <c r="C250" s="2" t="s">
        <v>8</v>
      </c>
      <c r="D250" s="2" t="s">
        <v>9</v>
      </c>
      <c r="E250" s="2" t="s">
        <v>10</v>
      </c>
      <c r="F250" s="3">
        <v>1103</v>
      </c>
    </row>
    <row r="251" spans="1:6" ht="18.75" customHeight="1" x14ac:dyDescent="0.3">
      <c r="A251" s="2" t="s">
        <v>85</v>
      </c>
      <c r="B251" s="2" t="s">
        <v>86</v>
      </c>
      <c r="C251" s="2" t="s">
        <v>8</v>
      </c>
      <c r="D251" s="2" t="s">
        <v>9</v>
      </c>
      <c r="E251" s="2" t="s">
        <v>10</v>
      </c>
      <c r="F251" s="3">
        <v>337</v>
      </c>
    </row>
    <row r="252" spans="1:6" ht="18.75" customHeight="1" x14ac:dyDescent="0.3">
      <c r="A252" s="2" t="s">
        <v>251</v>
      </c>
      <c r="B252" s="2" t="s">
        <v>252</v>
      </c>
      <c r="C252" s="2" t="s">
        <v>8</v>
      </c>
      <c r="D252" s="2" t="s">
        <v>9</v>
      </c>
      <c r="E252" s="2" t="s">
        <v>10</v>
      </c>
      <c r="F252" s="3">
        <v>313</v>
      </c>
    </row>
    <row r="253" spans="1:6" ht="18.75" customHeight="1" x14ac:dyDescent="0.3">
      <c r="A253" s="2" t="s">
        <v>1339</v>
      </c>
      <c r="B253" s="2" t="s">
        <v>1340</v>
      </c>
      <c r="C253" s="2" t="s">
        <v>8</v>
      </c>
      <c r="D253" s="2" t="s">
        <v>9</v>
      </c>
      <c r="E253" s="2" t="s">
        <v>10</v>
      </c>
      <c r="F253" s="3">
        <v>126</v>
      </c>
    </row>
    <row r="254" spans="1:6" ht="18.75" customHeight="1" x14ac:dyDescent="0.3">
      <c r="A254" s="2" t="s">
        <v>1749</v>
      </c>
      <c r="B254" s="2" t="s">
        <v>1750</v>
      </c>
      <c r="C254" s="2" t="s">
        <v>8</v>
      </c>
      <c r="D254" s="2" t="s">
        <v>9</v>
      </c>
      <c r="E254" s="2" t="s">
        <v>10</v>
      </c>
      <c r="F254" s="3">
        <v>73</v>
      </c>
    </row>
    <row r="255" spans="1:6" ht="18.75" customHeight="1" x14ac:dyDescent="0.3">
      <c r="A255" s="2" t="s">
        <v>1761</v>
      </c>
      <c r="B255" s="2" t="s">
        <v>1762</v>
      </c>
      <c r="C255" s="2" t="s">
        <v>8</v>
      </c>
      <c r="D255" s="2" t="s">
        <v>9</v>
      </c>
      <c r="E255" s="2" t="s">
        <v>10</v>
      </c>
      <c r="F255" s="3">
        <v>57</v>
      </c>
    </row>
    <row r="256" spans="1:6" ht="18.75" customHeight="1" x14ac:dyDescent="0.3">
      <c r="A256" s="2" t="s">
        <v>1373</v>
      </c>
      <c r="B256" s="2" t="s">
        <v>1374</v>
      </c>
      <c r="C256" s="2" t="s">
        <v>8</v>
      </c>
      <c r="D256" s="2" t="s">
        <v>9</v>
      </c>
      <c r="E256" s="2" t="s">
        <v>10</v>
      </c>
      <c r="F256" s="3">
        <v>134</v>
      </c>
    </row>
    <row r="257" spans="1:6" ht="18.75" customHeight="1" x14ac:dyDescent="0.3">
      <c r="A257" s="2" t="s">
        <v>829</v>
      </c>
      <c r="B257" s="2" t="s">
        <v>830</v>
      </c>
      <c r="C257" s="2" t="s">
        <v>8</v>
      </c>
      <c r="D257" s="2" t="s">
        <v>9</v>
      </c>
      <c r="E257" s="2" t="s">
        <v>10</v>
      </c>
      <c r="F257" s="3">
        <v>266</v>
      </c>
    </row>
    <row r="258" spans="1:6" ht="18.75" customHeight="1" x14ac:dyDescent="0.3">
      <c r="A258" s="2" t="s">
        <v>1245</v>
      </c>
      <c r="B258" s="2" t="s">
        <v>1246</v>
      </c>
      <c r="C258" s="2" t="s">
        <v>8</v>
      </c>
      <c r="D258" s="2" t="s">
        <v>9</v>
      </c>
      <c r="E258" s="2" t="s">
        <v>10</v>
      </c>
      <c r="F258" s="3">
        <v>636</v>
      </c>
    </row>
    <row r="259" spans="1:6" ht="18.75" customHeight="1" x14ac:dyDescent="0.3">
      <c r="A259" s="2" t="s">
        <v>1171</v>
      </c>
      <c r="B259" s="2" t="s">
        <v>1172</v>
      </c>
      <c r="C259" s="2" t="s">
        <v>8</v>
      </c>
      <c r="D259" s="2" t="s">
        <v>9</v>
      </c>
      <c r="E259" s="2" t="s">
        <v>10</v>
      </c>
      <c r="F259" s="3">
        <v>1075</v>
      </c>
    </row>
    <row r="260" spans="1:6" ht="18.75" customHeight="1" x14ac:dyDescent="0.3">
      <c r="A260" s="2" t="s">
        <v>911</v>
      </c>
      <c r="B260" s="2" t="s">
        <v>912</v>
      </c>
      <c r="C260" s="2" t="s">
        <v>8</v>
      </c>
      <c r="D260" s="2" t="s">
        <v>9</v>
      </c>
      <c r="E260" s="2" t="s">
        <v>10</v>
      </c>
      <c r="F260" s="3">
        <v>798</v>
      </c>
    </row>
    <row r="261" spans="1:6" ht="18.75" customHeight="1" x14ac:dyDescent="0.3">
      <c r="A261" s="2" t="s">
        <v>157</v>
      </c>
      <c r="B261" s="2" t="s">
        <v>158</v>
      </c>
      <c r="C261" s="2" t="s">
        <v>8</v>
      </c>
      <c r="D261" s="2" t="s">
        <v>9</v>
      </c>
      <c r="E261" s="2" t="s">
        <v>10</v>
      </c>
      <c r="F261" s="3">
        <v>247</v>
      </c>
    </row>
    <row r="262" spans="1:6" ht="18.75" customHeight="1" x14ac:dyDescent="0.3">
      <c r="A262" s="2" t="s">
        <v>1523</v>
      </c>
      <c r="B262" s="2" t="s">
        <v>1524</v>
      </c>
      <c r="C262" s="2" t="s">
        <v>8</v>
      </c>
      <c r="D262" s="2" t="s">
        <v>9</v>
      </c>
      <c r="E262" s="2" t="s">
        <v>10</v>
      </c>
      <c r="F262" s="3">
        <v>2403</v>
      </c>
    </row>
    <row r="263" spans="1:6" ht="18.75" customHeight="1" x14ac:dyDescent="0.3">
      <c r="A263" s="2" t="s">
        <v>1856</v>
      </c>
      <c r="B263" s="2" t="s">
        <v>1857</v>
      </c>
      <c r="C263" s="2" t="s">
        <v>8</v>
      </c>
      <c r="D263" s="2" t="s">
        <v>9</v>
      </c>
      <c r="E263" s="2" t="s">
        <v>10</v>
      </c>
      <c r="F263" s="3">
        <v>1069</v>
      </c>
    </row>
    <row r="264" spans="1:6" ht="18.75" customHeight="1" x14ac:dyDescent="0.3">
      <c r="A264" s="2" t="s">
        <v>1767</v>
      </c>
      <c r="B264" s="2" t="s">
        <v>1768</v>
      </c>
      <c r="C264" s="2" t="s">
        <v>8</v>
      </c>
      <c r="D264" s="2" t="s">
        <v>9</v>
      </c>
      <c r="E264" s="2" t="s">
        <v>10</v>
      </c>
      <c r="F264" s="3">
        <v>1833</v>
      </c>
    </row>
    <row r="265" spans="1:6" ht="18.75" customHeight="1" x14ac:dyDescent="0.3">
      <c r="A265" s="2" t="s">
        <v>1235</v>
      </c>
      <c r="B265" s="2" t="s">
        <v>1236</v>
      </c>
      <c r="C265" s="2" t="s">
        <v>8</v>
      </c>
      <c r="D265" s="2" t="s">
        <v>9</v>
      </c>
      <c r="E265" s="2" t="s">
        <v>10</v>
      </c>
      <c r="F265" s="3">
        <v>491</v>
      </c>
    </row>
    <row r="266" spans="1:6" ht="18.75" customHeight="1" x14ac:dyDescent="0.3">
      <c r="A266" s="2" t="s">
        <v>199</v>
      </c>
      <c r="B266" s="2" t="s">
        <v>200</v>
      </c>
      <c r="C266" s="2" t="s">
        <v>8</v>
      </c>
      <c r="D266" s="2" t="s">
        <v>9</v>
      </c>
      <c r="E266" s="2" t="s">
        <v>10</v>
      </c>
      <c r="F266" s="3">
        <v>3624</v>
      </c>
    </row>
    <row r="267" spans="1:6" ht="18.75" customHeight="1" x14ac:dyDescent="0.3">
      <c r="A267" s="2" t="s">
        <v>849</v>
      </c>
      <c r="B267" s="2" t="s">
        <v>850</v>
      </c>
      <c r="C267" s="2" t="s">
        <v>8</v>
      </c>
      <c r="D267" s="2" t="s">
        <v>9</v>
      </c>
      <c r="E267" s="2" t="s">
        <v>10</v>
      </c>
      <c r="F267" s="3">
        <v>1481</v>
      </c>
    </row>
    <row r="268" spans="1:6" ht="18.75" customHeight="1" x14ac:dyDescent="0.3">
      <c r="A268" s="2" t="s">
        <v>815</v>
      </c>
      <c r="B268" s="2" t="s">
        <v>816</v>
      </c>
      <c r="C268" s="2" t="s">
        <v>8</v>
      </c>
      <c r="D268" s="2" t="s">
        <v>9</v>
      </c>
      <c r="E268" s="2" t="s">
        <v>10</v>
      </c>
      <c r="F268" s="3">
        <v>873</v>
      </c>
    </row>
    <row r="269" spans="1:6" ht="18.75" customHeight="1" x14ac:dyDescent="0.3">
      <c r="A269" s="2" t="s">
        <v>799</v>
      </c>
      <c r="B269" s="2" t="s">
        <v>800</v>
      </c>
      <c r="C269" s="2" t="s">
        <v>8</v>
      </c>
      <c r="D269" s="2" t="s">
        <v>9</v>
      </c>
      <c r="E269" s="2" t="s">
        <v>10</v>
      </c>
      <c r="F269" s="3">
        <v>474</v>
      </c>
    </row>
    <row r="270" spans="1:6" ht="18.75" customHeight="1" x14ac:dyDescent="0.3">
      <c r="A270" s="2" t="s">
        <v>641</v>
      </c>
      <c r="B270" s="2" t="s">
        <v>642</v>
      </c>
      <c r="C270" s="2" t="s">
        <v>8</v>
      </c>
      <c r="D270" s="2" t="s">
        <v>9</v>
      </c>
      <c r="E270" s="2" t="s">
        <v>10</v>
      </c>
      <c r="F270" s="3">
        <v>428</v>
      </c>
    </row>
    <row r="271" spans="1:6" ht="18.75" customHeight="1" x14ac:dyDescent="0.3">
      <c r="A271" s="2" t="s">
        <v>167</v>
      </c>
      <c r="B271" s="2" t="s">
        <v>168</v>
      </c>
      <c r="C271" s="2" t="s">
        <v>8</v>
      </c>
      <c r="D271" s="2" t="s">
        <v>9</v>
      </c>
      <c r="E271" s="2" t="s">
        <v>10</v>
      </c>
      <c r="F271" s="3">
        <v>339</v>
      </c>
    </row>
    <row r="272" spans="1:6" ht="18.75" customHeight="1" x14ac:dyDescent="0.3">
      <c r="A272" s="2" t="s">
        <v>545</v>
      </c>
      <c r="B272" s="2" t="s">
        <v>546</v>
      </c>
      <c r="C272" s="2" t="s">
        <v>8</v>
      </c>
      <c r="D272" s="2" t="s">
        <v>9</v>
      </c>
      <c r="E272" s="2" t="s">
        <v>10</v>
      </c>
      <c r="F272" s="3">
        <v>513</v>
      </c>
    </row>
    <row r="273" spans="1:6" ht="18.75" customHeight="1" x14ac:dyDescent="0.3">
      <c r="A273" s="2" t="s">
        <v>373</v>
      </c>
      <c r="B273" s="2" t="s">
        <v>374</v>
      </c>
      <c r="C273" s="2" t="s">
        <v>8</v>
      </c>
      <c r="D273" s="2" t="s">
        <v>9</v>
      </c>
      <c r="E273" s="2" t="s">
        <v>10</v>
      </c>
      <c r="F273" s="3">
        <v>4113</v>
      </c>
    </row>
    <row r="274" spans="1:6" ht="18.75" customHeight="1" x14ac:dyDescent="0.3">
      <c r="A274" s="2" t="s">
        <v>33</v>
      </c>
      <c r="B274" s="2" t="s">
        <v>34</v>
      </c>
      <c r="C274" s="2" t="s">
        <v>8</v>
      </c>
      <c r="D274" s="2" t="s">
        <v>9</v>
      </c>
      <c r="E274" s="2" t="s">
        <v>10</v>
      </c>
      <c r="F274" s="3">
        <v>3219</v>
      </c>
    </row>
    <row r="275" spans="1:6" ht="18.75" customHeight="1" x14ac:dyDescent="0.3">
      <c r="A275" s="2" t="s">
        <v>1019</v>
      </c>
      <c r="B275" s="2" t="s">
        <v>1020</v>
      </c>
      <c r="C275" s="2" t="s">
        <v>8</v>
      </c>
      <c r="D275" s="2" t="s">
        <v>9</v>
      </c>
      <c r="E275" s="2" t="s">
        <v>10</v>
      </c>
      <c r="F275" s="3">
        <v>105</v>
      </c>
    </row>
    <row r="276" spans="1:6" ht="18.75" customHeight="1" x14ac:dyDescent="0.3">
      <c r="A276" s="2" t="s">
        <v>1269</v>
      </c>
      <c r="B276" s="2" t="s">
        <v>1270</v>
      </c>
      <c r="C276" s="2" t="s">
        <v>8</v>
      </c>
      <c r="D276" s="2" t="s">
        <v>9</v>
      </c>
      <c r="E276" s="2" t="s">
        <v>10</v>
      </c>
      <c r="F276" s="3">
        <v>480</v>
      </c>
    </row>
    <row r="277" spans="1:6" ht="18.75" customHeight="1" x14ac:dyDescent="0.3">
      <c r="A277" s="2" t="s">
        <v>37</v>
      </c>
      <c r="B277" s="2" t="s">
        <v>38</v>
      </c>
      <c r="C277" s="2" t="s">
        <v>8</v>
      </c>
      <c r="D277" s="2" t="s">
        <v>9</v>
      </c>
      <c r="E277" s="2" t="s">
        <v>10</v>
      </c>
      <c r="F277" s="3">
        <v>331</v>
      </c>
    </row>
    <row r="278" spans="1:6" ht="18.75" customHeight="1" x14ac:dyDescent="0.3">
      <c r="A278" s="2" t="s">
        <v>513</v>
      </c>
      <c r="B278" s="2" t="s">
        <v>514</v>
      </c>
      <c r="C278" s="2" t="s">
        <v>8</v>
      </c>
      <c r="D278" s="2" t="s">
        <v>9</v>
      </c>
      <c r="E278" s="2" t="s">
        <v>10</v>
      </c>
      <c r="F278" s="3">
        <v>1405</v>
      </c>
    </row>
    <row r="279" spans="1:6" ht="18.75" customHeight="1" x14ac:dyDescent="0.3">
      <c r="A279" s="2" t="s">
        <v>857</v>
      </c>
      <c r="B279" s="2" t="s">
        <v>858</v>
      </c>
      <c r="C279" s="2" t="s">
        <v>8</v>
      </c>
      <c r="D279" s="2" t="s">
        <v>9</v>
      </c>
      <c r="E279" s="2" t="s">
        <v>10</v>
      </c>
      <c r="F279" s="3">
        <v>1047</v>
      </c>
    </row>
    <row r="280" spans="1:6" ht="18.75" customHeight="1" x14ac:dyDescent="0.3">
      <c r="A280" s="2" t="s">
        <v>631</v>
      </c>
      <c r="B280" s="2" t="s">
        <v>632</v>
      </c>
      <c r="C280" s="2" t="s">
        <v>8</v>
      </c>
      <c r="D280" s="2" t="s">
        <v>9</v>
      </c>
      <c r="E280" s="2" t="s">
        <v>10</v>
      </c>
      <c r="F280" s="3">
        <v>873</v>
      </c>
    </row>
    <row r="281" spans="1:6" ht="18.75" customHeight="1" x14ac:dyDescent="0.3">
      <c r="A281" s="2" t="s">
        <v>213</v>
      </c>
      <c r="B281" s="2" t="s">
        <v>214</v>
      </c>
      <c r="C281" s="2" t="s">
        <v>8</v>
      </c>
      <c r="D281" s="2" t="s">
        <v>9</v>
      </c>
      <c r="E281" s="2" t="s">
        <v>10</v>
      </c>
      <c r="F281" s="3">
        <v>996</v>
      </c>
    </row>
    <row r="282" spans="1:6" ht="18.75" customHeight="1" x14ac:dyDescent="0.3">
      <c r="A282" s="2" t="s">
        <v>67</v>
      </c>
      <c r="B282" s="2" t="s">
        <v>68</v>
      </c>
      <c r="C282" s="2" t="s">
        <v>8</v>
      </c>
      <c r="D282" s="2" t="s">
        <v>9</v>
      </c>
      <c r="E282" s="2" t="s">
        <v>10</v>
      </c>
      <c r="F282" s="3">
        <v>909</v>
      </c>
    </row>
    <row r="283" spans="1:6" ht="18.75" customHeight="1" x14ac:dyDescent="0.3">
      <c r="A283" s="2" t="s">
        <v>1711</v>
      </c>
      <c r="B283" s="2" t="s">
        <v>1712</v>
      </c>
      <c r="C283" s="2" t="s">
        <v>8</v>
      </c>
      <c r="D283" s="2" t="s">
        <v>9</v>
      </c>
      <c r="E283" s="2" t="s">
        <v>10</v>
      </c>
      <c r="F283" s="3">
        <v>849</v>
      </c>
    </row>
    <row r="284" spans="1:6" ht="18.75" customHeight="1" x14ac:dyDescent="0.3">
      <c r="A284" s="2" t="s">
        <v>1099</v>
      </c>
      <c r="B284" s="2" t="s">
        <v>1100</v>
      </c>
      <c r="C284" s="2" t="s">
        <v>8</v>
      </c>
      <c r="D284" s="2" t="s">
        <v>9</v>
      </c>
      <c r="E284" s="2" t="s">
        <v>10</v>
      </c>
      <c r="F284" s="3">
        <v>1421</v>
      </c>
    </row>
    <row r="285" spans="1:6" ht="18.75" customHeight="1" x14ac:dyDescent="0.3">
      <c r="A285" s="2" t="s">
        <v>181</v>
      </c>
      <c r="B285" s="2" t="s">
        <v>182</v>
      </c>
      <c r="C285" s="2" t="s">
        <v>8</v>
      </c>
      <c r="D285" s="2" t="s">
        <v>9</v>
      </c>
      <c r="E285" s="2" t="s">
        <v>10</v>
      </c>
      <c r="F285" s="3">
        <v>587</v>
      </c>
    </row>
    <row r="286" spans="1:6" ht="18.75" customHeight="1" x14ac:dyDescent="0.3">
      <c r="A286" s="2" t="s">
        <v>217</v>
      </c>
      <c r="B286" s="2" t="s">
        <v>218</v>
      </c>
      <c r="C286" s="2" t="s">
        <v>8</v>
      </c>
      <c r="D286" s="2" t="s">
        <v>9</v>
      </c>
      <c r="E286" s="2" t="s">
        <v>10</v>
      </c>
      <c r="F286" s="3">
        <v>1376</v>
      </c>
    </row>
    <row r="287" spans="1:6" ht="18.75" customHeight="1" x14ac:dyDescent="0.3">
      <c r="A287" s="2" t="s">
        <v>231</v>
      </c>
      <c r="B287" s="2" t="s">
        <v>232</v>
      </c>
      <c r="C287" s="2" t="s">
        <v>8</v>
      </c>
      <c r="D287" s="2" t="s">
        <v>9</v>
      </c>
      <c r="E287" s="2" t="s">
        <v>10</v>
      </c>
      <c r="F287" s="3">
        <v>546</v>
      </c>
    </row>
    <row r="288" spans="1:6" ht="18.75" customHeight="1" x14ac:dyDescent="0.3">
      <c r="A288" s="2" t="s">
        <v>1571</v>
      </c>
      <c r="B288" s="2" t="s">
        <v>1572</v>
      </c>
      <c r="C288" s="2" t="s">
        <v>8</v>
      </c>
      <c r="D288" s="2" t="s">
        <v>9</v>
      </c>
      <c r="E288" s="2" t="s">
        <v>10</v>
      </c>
      <c r="F288" s="3">
        <v>684</v>
      </c>
    </row>
    <row r="289" spans="1:6" ht="18.75" customHeight="1" x14ac:dyDescent="0.3">
      <c r="A289" s="2" t="s">
        <v>1535</v>
      </c>
      <c r="B289" s="2" t="s">
        <v>1536</v>
      </c>
      <c r="C289" s="2" t="s">
        <v>8</v>
      </c>
      <c r="D289" s="2" t="s">
        <v>9</v>
      </c>
      <c r="E289" s="2" t="s">
        <v>10</v>
      </c>
      <c r="F289" s="3">
        <v>2650</v>
      </c>
    </row>
    <row r="290" spans="1:6" ht="18.75" customHeight="1" x14ac:dyDescent="0.3">
      <c r="A290" s="2" t="s">
        <v>695</v>
      </c>
      <c r="B290" s="2" t="s">
        <v>696</v>
      </c>
      <c r="C290" s="2" t="s">
        <v>8</v>
      </c>
      <c r="D290" s="2" t="s">
        <v>9</v>
      </c>
      <c r="E290" s="2" t="s">
        <v>10</v>
      </c>
      <c r="F290" s="3">
        <v>1325</v>
      </c>
    </row>
    <row r="291" spans="1:6" ht="18.75" customHeight="1" x14ac:dyDescent="0.3">
      <c r="A291" s="2" t="s">
        <v>1185</v>
      </c>
      <c r="B291" s="2" t="s">
        <v>1186</v>
      </c>
      <c r="C291" s="2" t="s">
        <v>8</v>
      </c>
      <c r="D291" s="2" t="s">
        <v>9</v>
      </c>
      <c r="E291" s="2" t="s">
        <v>10</v>
      </c>
      <c r="F291" s="3">
        <v>378</v>
      </c>
    </row>
    <row r="292" spans="1:6" ht="18.75" customHeight="1" x14ac:dyDescent="0.3">
      <c r="A292" s="2" t="s">
        <v>1988</v>
      </c>
      <c r="B292" s="2" t="s">
        <v>1989</v>
      </c>
      <c r="C292" s="2" t="s">
        <v>8</v>
      </c>
      <c r="D292" s="2" t="s">
        <v>9</v>
      </c>
      <c r="E292" s="2" t="s">
        <v>10</v>
      </c>
      <c r="F292" s="3">
        <v>564</v>
      </c>
    </row>
    <row r="293" spans="1:6" ht="18.75" customHeight="1" x14ac:dyDescent="0.3">
      <c r="A293" s="2" t="s">
        <v>999</v>
      </c>
      <c r="B293" s="2" t="s">
        <v>1000</v>
      </c>
      <c r="C293" s="2" t="s">
        <v>8</v>
      </c>
      <c r="D293" s="2" t="s">
        <v>9</v>
      </c>
      <c r="E293" s="2" t="s">
        <v>10</v>
      </c>
      <c r="F293" s="3">
        <v>566</v>
      </c>
    </row>
    <row r="294" spans="1:6" ht="18.75" customHeight="1" x14ac:dyDescent="0.3">
      <c r="A294" s="2" t="s">
        <v>657</v>
      </c>
      <c r="B294" s="2" t="s">
        <v>658</v>
      </c>
      <c r="C294" s="2" t="s">
        <v>8</v>
      </c>
      <c r="D294" s="2" t="s">
        <v>9</v>
      </c>
      <c r="E294" s="2" t="s">
        <v>10</v>
      </c>
      <c r="F294" s="3">
        <v>1279</v>
      </c>
    </row>
    <row r="295" spans="1:6" ht="18.75" customHeight="1" x14ac:dyDescent="0.3">
      <c r="A295" s="2" t="s">
        <v>1211</v>
      </c>
      <c r="B295" s="2" t="s">
        <v>1212</v>
      </c>
      <c r="C295" s="2" t="s">
        <v>8</v>
      </c>
      <c r="D295" s="2" t="s">
        <v>9</v>
      </c>
      <c r="E295" s="2" t="s">
        <v>10</v>
      </c>
      <c r="F295" s="3">
        <v>445</v>
      </c>
    </row>
    <row r="296" spans="1:6" ht="18.75" customHeight="1" x14ac:dyDescent="0.3">
      <c r="A296" s="2" t="s">
        <v>287</v>
      </c>
      <c r="B296" s="2" t="s">
        <v>288</v>
      </c>
      <c r="C296" s="2" t="s">
        <v>8</v>
      </c>
      <c r="D296" s="2" t="s">
        <v>9</v>
      </c>
      <c r="E296" s="2" t="s">
        <v>10</v>
      </c>
      <c r="F296" s="3">
        <v>2010</v>
      </c>
    </row>
    <row r="297" spans="1:6" ht="18.75" customHeight="1" x14ac:dyDescent="0.3">
      <c r="A297" s="2" t="s">
        <v>997</v>
      </c>
      <c r="B297" s="2" t="s">
        <v>998</v>
      </c>
      <c r="C297" s="2" t="s">
        <v>8</v>
      </c>
      <c r="D297" s="2" t="s">
        <v>9</v>
      </c>
      <c r="E297" s="2" t="s">
        <v>10</v>
      </c>
      <c r="F297" s="3">
        <v>454</v>
      </c>
    </row>
    <row r="298" spans="1:6" ht="18.75" customHeight="1" x14ac:dyDescent="0.3">
      <c r="A298" s="2" t="s">
        <v>1835</v>
      </c>
      <c r="B298" s="2" t="s">
        <v>1836</v>
      </c>
      <c r="C298" s="2" t="s">
        <v>8</v>
      </c>
      <c r="D298" s="2" t="s">
        <v>9</v>
      </c>
      <c r="E298" s="2" t="s">
        <v>10</v>
      </c>
      <c r="F298" s="3">
        <v>2096</v>
      </c>
    </row>
    <row r="299" spans="1:6" ht="18.75" customHeight="1" x14ac:dyDescent="0.3">
      <c r="A299" s="2" t="s">
        <v>805</v>
      </c>
      <c r="B299" s="2" t="s">
        <v>806</v>
      </c>
      <c r="C299" s="2" t="s">
        <v>8</v>
      </c>
      <c r="D299" s="2" t="s">
        <v>9</v>
      </c>
      <c r="E299" s="2" t="s">
        <v>10</v>
      </c>
      <c r="F299" s="3">
        <v>202</v>
      </c>
    </row>
    <row r="300" spans="1:6" ht="18.75" customHeight="1" x14ac:dyDescent="0.3">
      <c r="A300" s="2" t="s">
        <v>2054</v>
      </c>
      <c r="B300" s="2" t="s">
        <v>2055</v>
      </c>
      <c r="C300" s="2" t="s">
        <v>8</v>
      </c>
      <c r="D300" s="2" t="s">
        <v>9</v>
      </c>
      <c r="E300" s="2" t="s">
        <v>10</v>
      </c>
      <c r="F300" s="3">
        <v>3521</v>
      </c>
    </row>
    <row r="301" spans="1:6" ht="18.75" customHeight="1" x14ac:dyDescent="0.3">
      <c r="A301" s="2" t="s">
        <v>681</v>
      </c>
      <c r="B301" s="2" t="s">
        <v>682</v>
      </c>
      <c r="C301" s="2" t="s">
        <v>8</v>
      </c>
      <c r="D301" s="2" t="s">
        <v>9</v>
      </c>
      <c r="E301" s="2" t="s">
        <v>10</v>
      </c>
      <c r="F301" s="3">
        <v>42</v>
      </c>
    </row>
    <row r="302" spans="1:6" ht="18.75" customHeight="1" x14ac:dyDescent="0.3">
      <c r="A302" s="2" t="s">
        <v>821</v>
      </c>
      <c r="B302" s="2" t="s">
        <v>822</v>
      </c>
      <c r="C302" s="2" t="s">
        <v>8</v>
      </c>
      <c r="D302" s="2" t="s">
        <v>9</v>
      </c>
      <c r="E302" s="2" t="s">
        <v>10</v>
      </c>
      <c r="F302" s="3">
        <v>3848</v>
      </c>
    </row>
    <row r="303" spans="1:6" ht="18.75" customHeight="1" x14ac:dyDescent="0.3">
      <c r="A303" s="2" t="s">
        <v>1735</v>
      </c>
      <c r="B303" s="2" t="s">
        <v>1736</v>
      </c>
      <c r="C303" s="2" t="s">
        <v>8</v>
      </c>
      <c r="D303" s="2" t="s">
        <v>9</v>
      </c>
      <c r="E303" s="2" t="s">
        <v>10</v>
      </c>
      <c r="F303" s="3">
        <v>134</v>
      </c>
    </row>
    <row r="304" spans="1:6" ht="18.75" customHeight="1" x14ac:dyDescent="0.3">
      <c r="A304" s="2" t="s">
        <v>1581</v>
      </c>
      <c r="B304" s="2" t="s">
        <v>1582</v>
      </c>
      <c r="C304" s="2" t="s">
        <v>8</v>
      </c>
      <c r="D304" s="2" t="s">
        <v>9</v>
      </c>
      <c r="E304" s="2" t="s">
        <v>10</v>
      </c>
      <c r="F304" s="3">
        <v>10209</v>
      </c>
    </row>
    <row r="305" spans="1:6" ht="18.75" customHeight="1" x14ac:dyDescent="0.3">
      <c r="A305" s="2" t="s">
        <v>889</v>
      </c>
      <c r="B305" s="2" t="s">
        <v>890</v>
      </c>
      <c r="C305" s="2" t="s">
        <v>8</v>
      </c>
      <c r="D305" s="2" t="s">
        <v>9</v>
      </c>
      <c r="E305" s="2" t="s">
        <v>10</v>
      </c>
      <c r="F305" s="3">
        <v>169</v>
      </c>
    </row>
    <row r="306" spans="1:6" ht="18.75" customHeight="1" x14ac:dyDescent="0.3">
      <c r="A306" s="2" t="s">
        <v>195</v>
      </c>
      <c r="B306" s="2" t="s">
        <v>196</v>
      </c>
      <c r="C306" s="2" t="s">
        <v>8</v>
      </c>
      <c r="D306" s="2" t="s">
        <v>9</v>
      </c>
      <c r="E306" s="2" t="s">
        <v>10</v>
      </c>
      <c r="F306" s="3">
        <v>292</v>
      </c>
    </row>
    <row r="307" spans="1:6" ht="18.75" customHeight="1" x14ac:dyDescent="0.3">
      <c r="A307" s="2" t="s">
        <v>1759</v>
      </c>
      <c r="B307" s="2" t="s">
        <v>1760</v>
      </c>
      <c r="C307" s="2" t="s">
        <v>8</v>
      </c>
      <c r="D307" s="2" t="s">
        <v>9</v>
      </c>
      <c r="E307" s="2" t="s">
        <v>10</v>
      </c>
      <c r="F307" s="3">
        <v>361</v>
      </c>
    </row>
    <row r="308" spans="1:6" ht="18.75" customHeight="1" x14ac:dyDescent="0.3">
      <c r="A308" s="2" t="s">
        <v>561</v>
      </c>
      <c r="B308" s="2" t="s">
        <v>562</v>
      </c>
      <c r="C308" s="2" t="s">
        <v>8</v>
      </c>
      <c r="D308" s="2" t="s">
        <v>9</v>
      </c>
      <c r="E308" s="2" t="s">
        <v>10</v>
      </c>
      <c r="F308" s="3">
        <v>496</v>
      </c>
    </row>
    <row r="309" spans="1:6" ht="18.75" customHeight="1" x14ac:dyDescent="0.3">
      <c r="A309" s="2" t="s">
        <v>423</v>
      </c>
      <c r="B309" s="2" t="s">
        <v>424</v>
      </c>
      <c r="C309" s="2" t="s">
        <v>8</v>
      </c>
      <c r="D309" s="2" t="s">
        <v>9</v>
      </c>
      <c r="E309" s="2" t="s">
        <v>10</v>
      </c>
      <c r="F309" s="3">
        <v>52</v>
      </c>
    </row>
    <row r="310" spans="1:6" ht="18.75" customHeight="1" x14ac:dyDescent="0.3">
      <c r="A310" s="2" t="s">
        <v>1583</v>
      </c>
      <c r="B310" s="2" t="s">
        <v>1584</v>
      </c>
      <c r="C310" s="2" t="s">
        <v>8</v>
      </c>
      <c r="D310" s="2" t="s">
        <v>9</v>
      </c>
      <c r="E310" s="2" t="s">
        <v>10</v>
      </c>
      <c r="F310" s="3">
        <v>2680</v>
      </c>
    </row>
    <row r="311" spans="1:6" ht="18.75" customHeight="1" x14ac:dyDescent="0.3">
      <c r="A311" s="2" t="s">
        <v>1101</v>
      </c>
      <c r="B311" s="2" t="s">
        <v>1102</v>
      </c>
      <c r="C311" s="2" t="s">
        <v>8</v>
      </c>
      <c r="D311" s="2" t="s">
        <v>9</v>
      </c>
      <c r="E311" s="2" t="s">
        <v>10</v>
      </c>
      <c r="F311" s="3">
        <v>125</v>
      </c>
    </row>
    <row r="312" spans="1:6" ht="18.75" customHeight="1" x14ac:dyDescent="0.3">
      <c r="A312" s="2" t="s">
        <v>1091</v>
      </c>
      <c r="B312" s="2" t="s">
        <v>1092</v>
      </c>
      <c r="C312" s="2" t="s">
        <v>8</v>
      </c>
      <c r="D312" s="2" t="s">
        <v>9</v>
      </c>
      <c r="E312" s="2" t="s">
        <v>10</v>
      </c>
      <c r="F312" s="3">
        <v>3613</v>
      </c>
    </row>
    <row r="313" spans="1:6" ht="18.75" customHeight="1" x14ac:dyDescent="0.3">
      <c r="A313" s="2" t="s">
        <v>1587</v>
      </c>
      <c r="B313" s="2" t="s">
        <v>1588</v>
      </c>
      <c r="C313" s="2" t="s">
        <v>8</v>
      </c>
      <c r="D313" s="2" t="s">
        <v>9</v>
      </c>
      <c r="E313" s="2" t="s">
        <v>10</v>
      </c>
      <c r="F313" s="3">
        <v>2083</v>
      </c>
    </row>
    <row r="314" spans="1:6" ht="18.75" customHeight="1" x14ac:dyDescent="0.3">
      <c r="A314" s="2" t="s">
        <v>313</v>
      </c>
      <c r="B314" s="2" t="s">
        <v>314</v>
      </c>
      <c r="C314" s="2" t="s">
        <v>8</v>
      </c>
      <c r="D314" s="2" t="s">
        <v>9</v>
      </c>
      <c r="E314" s="2" t="s">
        <v>10</v>
      </c>
      <c r="F314" s="3">
        <v>3497</v>
      </c>
    </row>
    <row r="315" spans="1:6" ht="18.75" customHeight="1" x14ac:dyDescent="0.3">
      <c r="A315" s="2" t="s">
        <v>301</v>
      </c>
      <c r="B315" s="2" t="s">
        <v>302</v>
      </c>
      <c r="C315" s="2" t="s">
        <v>8</v>
      </c>
      <c r="D315" s="2" t="s">
        <v>9</v>
      </c>
      <c r="E315" s="2" t="s">
        <v>10</v>
      </c>
      <c r="F315" s="3">
        <v>4465</v>
      </c>
    </row>
    <row r="316" spans="1:6" ht="18.75" customHeight="1" x14ac:dyDescent="0.3">
      <c r="A316" s="2" t="s">
        <v>1599</v>
      </c>
      <c r="B316" s="2" t="s">
        <v>1600</v>
      </c>
      <c r="C316" s="2" t="s">
        <v>8</v>
      </c>
      <c r="D316" s="2" t="s">
        <v>9</v>
      </c>
      <c r="E316" s="2" t="s">
        <v>10</v>
      </c>
      <c r="F316" s="3">
        <v>4621</v>
      </c>
    </row>
    <row r="317" spans="1:6" ht="18.75" customHeight="1" x14ac:dyDescent="0.3">
      <c r="A317" s="2" t="s">
        <v>1217</v>
      </c>
      <c r="B317" s="2" t="s">
        <v>1218</v>
      </c>
      <c r="C317" s="2" t="s">
        <v>8</v>
      </c>
      <c r="D317" s="2" t="s">
        <v>9</v>
      </c>
      <c r="E317" s="2" t="s">
        <v>10</v>
      </c>
      <c r="F317" s="3">
        <v>5315</v>
      </c>
    </row>
    <row r="318" spans="1:6" ht="18.75" customHeight="1" x14ac:dyDescent="0.3">
      <c r="A318" s="2" t="s">
        <v>353</v>
      </c>
      <c r="B318" s="2" t="s">
        <v>354</v>
      </c>
      <c r="C318" s="2" t="s">
        <v>8</v>
      </c>
      <c r="D318" s="2" t="s">
        <v>9</v>
      </c>
      <c r="E318" s="2" t="s">
        <v>10</v>
      </c>
      <c r="F318" s="3">
        <v>952</v>
      </c>
    </row>
    <row r="319" spans="1:6" ht="18.75" customHeight="1" x14ac:dyDescent="0.3">
      <c r="A319" s="2" t="s">
        <v>441</v>
      </c>
      <c r="B319" s="2" t="s">
        <v>442</v>
      </c>
      <c r="C319" s="2" t="s">
        <v>8</v>
      </c>
      <c r="D319" s="2" t="s">
        <v>9</v>
      </c>
      <c r="E319" s="2" t="s">
        <v>10</v>
      </c>
      <c r="F319" s="3">
        <v>3820</v>
      </c>
    </row>
    <row r="320" spans="1:6" ht="18.75" customHeight="1" x14ac:dyDescent="0.3">
      <c r="A320" s="2" t="s">
        <v>1545</v>
      </c>
      <c r="B320" s="2" t="s">
        <v>1546</v>
      </c>
      <c r="C320" s="2" t="s">
        <v>8</v>
      </c>
      <c r="D320" s="2" t="s">
        <v>9</v>
      </c>
      <c r="E320" s="2" t="s">
        <v>10</v>
      </c>
      <c r="F320" s="3">
        <v>25849</v>
      </c>
    </row>
    <row r="321" spans="1:6" ht="18.75" customHeight="1" x14ac:dyDescent="0.3">
      <c r="A321" s="2" t="s">
        <v>1279</v>
      </c>
      <c r="B321" s="2" t="s">
        <v>1280</v>
      </c>
      <c r="C321" s="2" t="s">
        <v>8</v>
      </c>
      <c r="D321" s="2" t="s">
        <v>9</v>
      </c>
      <c r="E321" s="2" t="s">
        <v>10</v>
      </c>
      <c r="F321" s="3">
        <v>64</v>
      </c>
    </row>
    <row r="322" spans="1:6" ht="18.75" customHeight="1" x14ac:dyDescent="0.3">
      <c r="A322" s="2" t="s">
        <v>1609</v>
      </c>
      <c r="B322" s="2" t="s">
        <v>1610</v>
      </c>
      <c r="C322" s="2" t="s">
        <v>8</v>
      </c>
      <c r="D322" s="2" t="s">
        <v>9</v>
      </c>
      <c r="E322" s="2" t="s">
        <v>10</v>
      </c>
      <c r="F322" s="3">
        <v>113</v>
      </c>
    </row>
    <row r="323" spans="1:6" ht="18.75" customHeight="1" x14ac:dyDescent="0.3">
      <c r="A323" s="2" t="s">
        <v>567</v>
      </c>
      <c r="B323" s="2" t="s">
        <v>568</v>
      </c>
      <c r="C323" s="2" t="s">
        <v>8</v>
      </c>
      <c r="D323" s="2" t="s">
        <v>9</v>
      </c>
      <c r="E323" s="2" t="s">
        <v>10</v>
      </c>
      <c r="F323" s="3">
        <v>985</v>
      </c>
    </row>
    <row r="324" spans="1:6" ht="18.75" customHeight="1" x14ac:dyDescent="0.3">
      <c r="A324" s="2" t="s">
        <v>1729</v>
      </c>
      <c r="B324" s="2" t="s">
        <v>1730</v>
      </c>
      <c r="C324" s="2" t="s">
        <v>8</v>
      </c>
      <c r="D324" s="2" t="s">
        <v>9</v>
      </c>
      <c r="E324" s="2" t="s">
        <v>10</v>
      </c>
      <c r="F324" s="3">
        <v>213</v>
      </c>
    </row>
    <row r="325" spans="1:6" ht="18.75" customHeight="1" x14ac:dyDescent="0.3">
      <c r="A325" s="2" t="s">
        <v>1645</v>
      </c>
      <c r="B325" s="2" t="s">
        <v>1646</v>
      </c>
      <c r="C325" s="2" t="s">
        <v>8</v>
      </c>
      <c r="D325" s="2" t="s">
        <v>9</v>
      </c>
      <c r="E325" s="2" t="s">
        <v>10</v>
      </c>
      <c r="F325" s="3">
        <v>400</v>
      </c>
    </row>
    <row r="326" spans="1:6" ht="18.75" customHeight="1" x14ac:dyDescent="0.3">
      <c r="A326" s="2" t="s">
        <v>915</v>
      </c>
      <c r="B326" s="2" t="s">
        <v>916</v>
      </c>
      <c r="C326" s="2" t="s">
        <v>8</v>
      </c>
      <c r="D326" s="2" t="s">
        <v>9</v>
      </c>
      <c r="E326" s="2" t="s">
        <v>10</v>
      </c>
      <c r="F326" s="3">
        <v>2724</v>
      </c>
    </row>
    <row r="327" spans="1:6" ht="18.75" customHeight="1" x14ac:dyDescent="0.3">
      <c r="A327" s="2" t="s">
        <v>1990</v>
      </c>
      <c r="B327" s="2" t="s">
        <v>1991</v>
      </c>
      <c r="C327" s="2" t="s">
        <v>8</v>
      </c>
      <c r="D327" s="2" t="s">
        <v>9</v>
      </c>
      <c r="E327" s="2" t="s">
        <v>10</v>
      </c>
      <c r="F327" s="3">
        <v>81</v>
      </c>
    </row>
    <row r="328" spans="1:6" ht="18.75" customHeight="1" x14ac:dyDescent="0.3">
      <c r="A328" s="2" t="s">
        <v>625</v>
      </c>
      <c r="B328" s="2" t="s">
        <v>626</v>
      </c>
      <c r="C328" s="2" t="s">
        <v>8</v>
      </c>
      <c r="D328" s="2" t="s">
        <v>9</v>
      </c>
      <c r="E328" s="2" t="s">
        <v>10</v>
      </c>
      <c r="F328" s="3">
        <v>105</v>
      </c>
    </row>
    <row r="329" spans="1:6" ht="18.75" customHeight="1" x14ac:dyDescent="0.3">
      <c r="A329" s="2" t="s">
        <v>617</v>
      </c>
      <c r="B329" s="2" t="s">
        <v>618</v>
      </c>
      <c r="C329" s="2" t="s">
        <v>8</v>
      </c>
      <c r="D329" s="2" t="s">
        <v>9</v>
      </c>
      <c r="E329" s="2" t="s">
        <v>10</v>
      </c>
      <c r="F329" s="3">
        <v>378</v>
      </c>
    </row>
    <row r="330" spans="1:6" ht="18.75" customHeight="1" x14ac:dyDescent="0.3">
      <c r="A330" s="2" t="s">
        <v>485</v>
      </c>
      <c r="B330" s="2" t="s">
        <v>486</v>
      </c>
      <c r="C330" s="2" t="s">
        <v>8</v>
      </c>
      <c r="D330" s="2" t="s">
        <v>9</v>
      </c>
      <c r="E330" s="2" t="s">
        <v>10</v>
      </c>
      <c r="F330" s="3">
        <v>5447</v>
      </c>
    </row>
    <row r="331" spans="1:6" ht="18.75" customHeight="1" x14ac:dyDescent="0.3">
      <c r="A331" s="2" t="s">
        <v>1431</v>
      </c>
      <c r="B331" s="2" t="s">
        <v>1432</v>
      </c>
      <c r="C331" s="2" t="s">
        <v>8</v>
      </c>
      <c r="D331" s="2" t="s">
        <v>9</v>
      </c>
      <c r="E331" s="2" t="s">
        <v>10</v>
      </c>
      <c r="F331" s="3">
        <v>3142</v>
      </c>
    </row>
    <row r="332" spans="1:6" ht="18.75" customHeight="1" x14ac:dyDescent="0.3">
      <c r="A332" s="2" t="s">
        <v>1860</v>
      </c>
      <c r="B332" s="2" t="s">
        <v>1861</v>
      </c>
      <c r="C332" s="2" t="s">
        <v>8</v>
      </c>
      <c r="D332" s="2" t="s">
        <v>9</v>
      </c>
      <c r="E332" s="2" t="s">
        <v>10</v>
      </c>
      <c r="F332" s="3">
        <v>8075</v>
      </c>
    </row>
    <row r="333" spans="1:6" ht="18.75" customHeight="1" x14ac:dyDescent="0.3">
      <c r="A333" s="2" t="s">
        <v>843</v>
      </c>
      <c r="B333" s="2" t="s">
        <v>844</v>
      </c>
      <c r="C333" s="2" t="s">
        <v>8</v>
      </c>
      <c r="D333" s="2" t="s">
        <v>9</v>
      </c>
      <c r="E333" s="2" t="s">
        <v>10</v>
      </c>
      <c r="F333" s="3">
        <v>760</v>
      </c>
    </row>
    <row r="334" spans="1:6" ht="18.75" customHeight="1" x14ac:dyDescent="0.3">
      <c r="A334" s="2" t="s">
        <v>145</v>
      </c>
      <c r="B334" s="2" t="s">
        <v>146</v>
      </c>
      <c r="C334" s="2" t="s">
        <v>8</v>
      </c>
      <c r="D334" s="2" t="s">
        <v>9</v>
      </c>
      <c r="E334" s="2" t="s">
        <v>10</v>
      </c>
      <c r="F334" s="3">
        <v>560</v>
      </c>
    </row>
    <row r="335" spans="1:6" ht="18.75" customHeight="1" x14ac:dyDescent="0.3">
      <c r="A335" s="2" t="s">
        <v>1357</v>
      </c>
      <c r="B335" s="2" t="s">
        <v>1358</v>
      </c>
      <c r="C335" s="2" t="s">
        <v>8</v>
      </c>
      <c r="D335" s="2" t="s">
        <v>9</v>
      </c>
      <c r="E335" s="2" t="s">
        <v>10</v>
      </c>
      <c r="F335" s="3">
        <v>3798</v>
      </c>
    </row>
    <row r="336" spans="1:6" ht="18.75" customHeight="1" x14ac:dyDescent="0.3">
      <c r="A336" s="2" t="s">
        <v>1589</v>
      </c>
      <c r="B336" s="2" t="s">
        <v>1590</v>
      </c>
      <c r="C336" s="2" t="s">
        <v>8</v>
      </c>
      <c r="D336" s="2" t="s">
        <v>9</v>
      </c>
      <c r="E336" s="2" t="s">
        <v>10</v>
      </c>
      <c r="F336" s="3">
        <v>842</v>
      </c>
    </row>
    <row r="337" spans="1:6" ht="18.75" customHeight="1" x14ac:dyDescent="0.3">
      <c r="A337" s="2" t="s">
        <v>969</v>
      </c>
      <c r="B337" s="2" t="s">
        <v>970</v>
      </c>
      <c r="C337" s="2" t="s">
        <v>8</v>
      </c>
      <c r="D337" s="2" t="s">
        <v>9</v>
      </c>
      <c r="E337" s="2" t="s">
        <v>10</v>
      </c>
      <c r="F337" s="3">
        <v>1316</v>
      </c>
    </row>
    <row r="338" spans="1:6" ht="18.75" customHeight="1" x14ac:dyDescent="0.3">
      <c r="A338" s="2" t="s">
        <v>1673</v>
      </c>
      <c r="B338" s="2" t="s">
        <v>1674</v>
      </c>
      <c r="C338" s="2" t="s">
        <v>8</v>
      </c>
      <c r="D338" s="2" t="s">
        <v>9</v>
      </c>
      <c r="E338" s="2" t="s">
        <v>10</v>
      </c>
      <c r="F338" s="3">
        <v>715</v>
      </c>
    </row>
    <row r="339" spans="1:6" ht="18.75" customHeight="1" x14ac:dyDescent="0.3">
      <c r="A339" s="2" t="s">
        <v>365</v>
      </c>
      <c r="B339" s="2" t="s">
        <v>366</v>
      </c>
      <c r="C339" s="2" t="s">
        <v>8</v>
      </c>
      <c r="D339" s="2" t="s">
        <v>9</v>
      </c>
      <c r="E339" s="2" t="s">
        <v>10</v>
      </c>
      <c r="F339" s="3">
        <v>760</v>
      </c>
    </row>
    <row r="340" spans="1:6" ht="18.75" customHeight="1" x14ac:dyDescent="0.3">
      <c r="A340" s="2" t="s">
        <v>489</v>
      </c>
      <c r="B340" s="2" t="s">
        <v>490</v>
      </c>
      <c r="C340" s="2" t="s">
        <v>8</v>
      </c>
      <c r="D340" s="2" t="s">
        <v>9</v>
      </c>
      <c r="E340" s="2" t="s">
        <v>10</v>
      </c>
      <c r="F340" s="3">
        <v>3129</v>
      </c>
    </row>
    <row r="341" spans="1:6" ht="18.75" customHeight="1" x14ac:dyDescent="0.3">
      <c r="A341" s="2" t="s">
        <v>1257</v>
      </c>
      <c r="B341" s="2" t="s">
        <v>1258</v>
      </c>
      <c r="C341" s="2" t="s">
        <v>8</v>
      </c>
      <c r="D341" s="2" t="s">
        <v>9</v>
      </c>
      <c r="E341" s="2" t="s">
        <v>10</v>
      </c>
      <c r="F341" s="3">
        <v>5755</v>
      </c>
    </row>
    <row r="342" spans="1:6" ht="18.75" customHeight="1" x14ac:dyDescent="0.3">
      <c r="A342" s="2" t="s">
        <v>137</v>
      </c>
      <c r="B342" s="2" t="s">
        <v>138</v>
      </c>
      <c r="C342" s="2" t="s">
        <v>8</v>
      </c>
      <c r="D342" s="2" t="s">
        <v>9</v>
      </c>
      <c r="E342" s="2" t="s">
        <v>10</v>
      </c>
      <c r="F342" s="3">
        <v>3356</v>
      </c>
    </row>
    <row r="343" spans="1:6" ht="18.75" customHeight="1" x14ac:dyDescent="0.3">
      <c r="A343" s="2" t="s">
        <v>1892</v>
      </c>
      <c r="B343" s="2" t="s">
        <v>1893</v>
      </c>
      <c r="C343" s="2" t="s">
        <v>8</v>
      </c>
      <c r="D343" s="2" t="s">
        <v>9</v>
      </c>
      <c r="E343" s="2" t="s">
        <v>10</v>
      </c>
      <c r="F343" s="3">
        <v>975</v>
      </c>
    </row>
    <row r="344" spans="1:6" ht="18.75" customHeight="1" x14ac:dyDescent="0.3">
      <c r="A344" s="2" t="s">
        <v>1994</v>
      </c>
      <c r="B344" s="2" t="s">
        <v>1995</v>
      </c>
      <c r="C344" s="2" t="s">
        <v>8</v>
      </c>
      <c r="D344" s="2" t="s">
        <v>9</v>
      </c>
      <c r="E344" s="2" t="s">
        <v>10</v>
      </c>
      <c r="F344" s="3">
        <v>6149</v>
      </c>
    </row>
    <row r="345" spans="1:6" ht="18.75" customHeight="1" x14ac:dyDescent="0.3">
      <c r="A345" s="2" t="s">
        <v>1379</v>
      </c>
      <c r="B345" s="2" t="s">
        <v>1380</v>
      </c>
      <c r="C345" s="2" t="s">
        <v>8</v>
      </c>
      <c r="D345" s="2" t="s">
        <v>9</v>
      </c>
      <c r="E345" s="2" t="s">
        <v>10</v>
      </c>
      <c r="F345" s="3">
        <v>7889</v>
      </c>
    </row>
    <row r="346" spans="1:6" ht="18.75" customHeight="1" x14ac:dyDescent="0.3">
      <c r="A346" s="2" t="s">
        <v>305</v>
      </c>
      <c r="B346" s="2" t="s">
        <v>306</v>
      </c>
      <c r="C346" s="2" t="s">
        <v>8</v>
      </c>
      <c r="D346" s="2" t="s">
        <v>9</v>
      </c>
      <c r="E346" s="2" t="s">
        <v>10</v>
      </c>
      <c r="F346" s="3">
        <v>2030</v>
      </c>
    </row>
    <row r="347" spans="1:6" ht="18.75" customHeight="1" x14ac:dyDescent="0.3">
      <c r="A347" s="2" t="s">
        <v>1962</v>
      </c>
      <c r="B347" s="2" t="s">
        <v>1963</v>
      </c>
      <c r="C347" s="2" t="s">
        <v>8</v>
      </c>
      <c r="D347" s="2" t="s">
        <v>9</v>
      </c>
      <c r="E347" s="2" t="s">
        <v>10</v>
      </c>
      <c r="F347" s="3">
        <v>7111</v>
      </c>
    </row>
    <row r="348" spans="1:6" ht="18.75" customHeight="1" x14ac:dyDescent="0.3">
      <c r="A348" s="2" t="s">
        <v>1850</v>
      </c>
      <c r="B348" s="2" t="s">
        <v>1851</v>
      </c>
      <c r="C348" s="2" t="s">
        <v>8</v>
      </c>
      <c r="D348" s="2" t="s">
        <v>9</v>
      </c>
      <c r="E348" s="2" t="s">
        <v>10</v>
      </c>
      <c r="F348" s="3">
        <v>2202</v>
      </c>
    </row>
    <row r="349" spans="1:6" ht="18.75" customHeight="1" x14ac:dyDescent="0.3">
      <c r="A349" s="2" t="s">
        <v>377</v>
      </c>
      <c r="B349" s="2" t="s">
        <v>378</v>
      </c>
      <c r="C349" s="2" t="s">
        <v>8</v>
      </c>
      <c r="D349" s="2" t="s">
        <v>9</v>
      </c>
      <c r="E349" s="2" t="s">
        <v>10</v>
      </c>
      <c r="F349" s="3">
        <v>1081</v>
      </c>
    </row>
    <row r="350" spans="1:6" ht="18.75" customHeight="1" x14ac:dyDescent="0.3">
      <c r="A350" s="2" t="s">
        <v>369</v>
      </c>
      <c r="B350" s="2" t="s">
        <v>370</v>
      </c>
      <c r="C350" s="2" t="s">
        <v>8</v>
      </c>
      <c r="D350" s="2" t="s">
        <v>9</v>
      </c>
      <c r="E350" s="2" t="s">
        <v>10</v>
      </c>
      <c r="F350" s="3">
        <v>3196</v>
      </c>
    </row>
    <row r="351" spans="1:6" ht="18.75" customHeight="1" x14ac:dyDescent="0.3">
      <c r="A351" s="2" t="s">
        <v>65</v>
      </c>
      <c r="B351" s="2" t="s">
        <v>66</v>
      </c>
      <c r="C351" s="2" t="s">
        <v>8</v>
      </c>
      <c r="D351" s="2" t="s">
        <v>9</v>
      </c>
      <c r="E351" s="2" t="s">
        <v>10</v>
      </c>
      <c r="F351" s="3">
        <v>726</v>
      </c>
    </row>
    <row r="352" spans="1:6" ht="18.75" customHeight="1" x14ac:dyDescent="0.3">
      <c r="A352" s="2" t="s">
        <v>1751</v>
      </c>
      <c r="B352" s="2" t="s">
        <v>1752</v>
      </c>
      <c r="C352" s="2" t="s">
        <v>8</v>
      </c>
      <c r="D352" s="2" t="s">
        <v>9</v>
      </c>
      <c r="E352" s="2" t="s">
        <v>10</v>
      </c>
      <c r="F352" s="3">
        <v>207</v>
      </c>
    </row>
    <row r="353" spans="1:6" ht="18.75" customHeight="1" x14ac:dyDescent="0.3">
      <c r="A353" s="2" t="s">
        <v>835</v>
      </c>
      <c r="B353" s="2" t="s">
        <v>836</v>
      </c>
      <c r="C353" s="2" t="s">
        <v>8</v>
      </c>
      <c r="D353" s="2" t="s">
        <v>9</v>
      </c>
      <c r="E353" s="2" t="s">
        <v>10</v>
      </c>
      <c r="F353" s="3">
        <v>6671</v>
      </c>
    </row>
    <row r="354" spans="1:6" ht="18.75" customHeight="1" x14ac:dyDescent="0.3">
      <c r="A354" s="2" t="s">
        <v>1247</v>
      </c>
      <c r="B354" s="2" t="s">
        <v>1248</v>
      </c>
      <c r="C354" s="2" t="s">
        <v>8</v>
      </c>
      <c r="D354" s="2" t="s">
        <v>9</v>
      </c>
      <c r="E354" s="2" t="s">
        <v>10</v>
      </c>
      <c r="F354" s="3">
        <v>80</v>
      </c>
    </row>
    <row r="355" spans="1:6" ht="18.75" customHeight="1" x14ac:dyDescent="0.3">
      <c r="A355" s="2" t="s">
        <v>1141</v>
      </c>
      <c r="B355" s="2" t="s">
        <v>1142</v>
      </c>
      <c r="C355" s="2" t="s">
        <v>8</v>
      </c>
      <c r="D355" s="2" t="s">
        <v>9</v>
      </c>
      <c r="E355" s="2" t="s">
        <v>10</v>
      </c>
      <c r="F355" s="3">
        <v>4367</v>
      </c>
    </row>
    <row r="356" spans="1:6" ht="18.75" customHeight="1" x14ac:dyDescent="0.3">
      <c r="A356" s="2" t="s">
        <v>927</v>
      </c>
      <c r="B356" s="2" t="s">
        <v>928</v>
      </c>
      <c r="C356" s="2" t="s">
        <v>8</v>
      </c>
      <c r="D356" s="2" t="s">
        <v>9</v>
      </c>
      <c r="E356" s="2" t="s">
        <v>10</v>
      </c>
      <c r="F356" s="3">
        <v>5503</v>
      </c>
    </row>
    <row r="357" spans="1:6" ht="18.75" customHeight="1" x14ac:dyDescent="0.3">
      <c r="A357" s="2" t="s">
        <v>77</v>
      </c>
      <c r="B357" s="2" t="s">
        <v>78</v>
      </c>
      <c r="C357" s="2" t="s">
        <v>8</v>
      </c>
      <c r="D357" s="2" t="s">
        <v>9</v>
      </c>
      <c r="E357" s="2" t="s">
        <v>10</v>
      </c>
      <c r="F357" s="3">
        <v>1819</v>
      </c>
    </row>
    <row r="358" spans="1:6" ht="18.75" customHeight="1" x14ac:dyDescent="0.3">
      <c r="A358" s="2" t="s">
        <v>1848</v>
      </c>
      <c r="B358" s="2" t="s">
        <v>1849</v>
      </c>
      <c r="C358" s="2" t="s">
        <v>8</v>
      </c>
      <c r="D358" s="2" t="s">
        <v>9</v>
      </c>
      <c r="E358" s="2" t="s">
        <v>10</v>
      </c>
      <c r="F358" s="3">
        <v>2916</v>
      </c>
    </row>
    <row r="359" spans="1:6" ht="18.75" customHeight="1" x14ac:dyDescent="0.3">
      <c r="A359" s="2" t="s">
        <v>947</v>
      </c>
      <c r="B359" s="2" t="s">
        <v>948</v>
      </c>
      <c r="C359" s="2" t="s">
        <v>8</v>
      </c>
      <c r="D359" s="2" t="s">
        <v>9</v>
      </c>
      <c r="E359" s="2" t="s">
        <v>10</v>
      </c>
      <c r="F359" s="3">
        <v>2384</v>
      </c>
    </row>
    <row r="360" spans="1:6" ht="18.75" customHeight="1" x14ac:dyDescent="0.3">
      <c r="A360" s="2" t="s">
        <v>1831</v>
      </c>
      <c r="B360" s="2" t="s">
        <v>1832</v>
      </c>
      <c r="C360" s="2" t="s">
        <v>8</v>
      </c>
      <c r="D360" s="2" t="s">
        <v>9</v>
      </c>
      <c r="E360" s="2" t="s">
        <v>10</v>
      </c>
      <c r="F360" s="3">
        <v>3385</v>
      </c>
    </row>
    <row r="361" spans="1:6" ht="18.75" customHeight="1" x14ac:dyDescent="0.3">
      <c r="A361" s="2" t="s">
        <v>173</v>
      </c>
      <c r="B361" s="2" t="s">
        <v>174</v>
      </c>
      <c r="C361" s="2" t="s">
        <v>8</v>
      </c>
      <c r="D361" s="2" t="s">
        <v>9</v>
      </c>
      <c r="E361" s="2" t="s">
        <v>10</v>
      </c>
      <c r="F361" s="3">
        <v>233</v>
      </c>
    </row>
    <row r="362" spans="1:6" ht="18.75" customHeight="1" x14ac:dyDescent="0.3">
      <c r="A362" s="2" t="s">
        <v>1621</v>
      </c>
      <c r="B362" s="2" t="s">
        <v>1622</v>
      </c>
      <c r="C362" s="2" t="s">
        <v>8</v>
      </c>
      <c r="D362" s="2" t="s">
        <v>9</v>
      </c>
      <c r="E362" s="2" t="s">
        <v>10</v>
      </c>
      <c r="F362" s="3">
        <v>1934</v>
      </c>
    </row>
    <row r="363" spans="1:6" ht="18.75" customHeight="1" x14ac:dyDescent="0.3">
      <c r="A363" s="2" t="s">
        <v>359</v>
      </c>
      <c r="B363" s="2" t="s">
        <v>360</v>
      </c>
      <c r="C363" s="2" t="s">
        <v>8</v>
      </c>
      <c r="D363" s="2" t="s">
        <v>9</v>
      </c>
      <c r="E363" s="2" t="s">
        <v>10</v>
      </c>
      <c r="F363" s="3">
        <v>1977</v>
      </c>
    </row>
    <row r="364" spans="1:6" ht="18.75" customHeight="1" x14ac:dyDescent="0.3">
      <c r="A364" s="2" t="s">
        <v>449</v>
      </c>
      <c r="B364" s="2" t="s">
        <v>450</v>
      </c>
      <c r="C364" s="2" t="s">
        <v>8</v>
      </c>
      <c r="D364" s="2" t="s">
        <v>9</v>
      </c>
      <c r="E364" s="2" t="s">
        <v>10</v>
      </c>
      <c r="F364" s="3">
        <v>1183</v>
      </c>
    </row>
    <row r="365" spans="1:6" ht="18.75" customHeight="1" x14ac:dyDescent="0.3">
      <c r="A365" s="2" t="s">
        <v>1461</v>
      </c>
      <c r="B365" s="2" t="s">
        <v>1462</v>
      </c>
      <c r="C365" s="2" t="s">
        <v>8</v>
      </c>
      <c r="D365" s="2" t="s">
        <v>9</v>
      </c>
      <c r="E365" s="2" t="s">
        <v>10</v>
      </c>
      <c r="F365" s="3">
        <v>1505</v>
      </c>
    </row>
    <row r="366" spans="1:6" ht="18.75" customHeight="1" x14ac:dyDescent="0.3">
      <c r="A366" s="2" t="s">
        <v>721</v>
      </c>
      <c r="B366" s="2" t="s">
        <v>722</v>
      </c>
      <c r="C366" s="2" t="s">
        <v>8</v>
      </c>
      <c r="D366" s="2" t="s">
        <v>9</v>
      </c>
      <c r="E366" s="2" t="s">
        <v>10</v>
      </c>
      <c r="F366" s="3">
        <v>3413</v>
      </c>
    </row>
    <row r="367" spans="1:6" ht="18.75" customHeight="1" x14ac:dyDescent="0.3">
      <c r="A367" s="2" t="s">
        <v>883</v>
      </c>
      <c r="B367" s="2" t="s">
        <v>884</v>
      </c>
      <c r="C367" s="2" t="s">
        <v>8</v>
      </c>
      <c r="D367" s="2" t="s">
        <v>9</v>
      </c>
      <c r="E367" s="2" t="s">
        <v>10</v>
      </c>
      <c r="F367" s="3">
        <v>1619</v>
      </c>
    </row>
    <row r="368" spans="1:6" ht="18.75" customHeight="1" x14ac:dyDescent="0.3">
      <c r="A368" s="2" t="s">
        <v>1161</v>
      </c>
      <c r="B368" s="2" t="s">
        <v>1162</v>
      </c>
      <c r="C368" s="2" t="s">
        <v>8</v>
      </c>
      <c r="D368" s="2" t="s">
        <v>9</v>
      </c>
      <c r="E368" s="2" t="s">
        <v>10</v>
      </c>
      <c r="F368" s="3">
        <v>2878</v>
      </c>
    </row>
    <row r="369" spans="1:6" ht="18.75" customHeight="1" x14ac:dyDescent="0.3">
      <c r="A369" s="2" t="s">
        <v>973</v>
      </c>
      <c r="B369" s="2" t="s">
        <v>974</v>
      </c>
      <c r="C369" s="2" t="s">
        <v>8</v>
      </c>
      <c r="D369" s="2" t="s">
        <v>9</v>
      </c>
      <c r="E369" s="2" t="s">
        <v>10</v>
      </c>
      <c r="F369" s="3">
        <v>1028</v>
      </c>
    </row>
    <row r="370" spans="1:6" ht="18.75" customHeight="1" x14ac:dyDescent="0.3">
      <c r="A370" s="2" t="s">
        <v>97</v>
      </c>
      <c r="B370" s="2" t="s">
        <v>98</v>
      </c>
      <c r="C370" s="2" t="s">
        <v>8</v>
      </c>
      <c r="D370" s="2" t="s">
        <v>9</v>
      </c>
      <c r="E370" s="2" t="s">
        <v>10</v>
      </c>
      <c r="F370" s="3">
        <v>2424</v>
      </c>
    </row>
    <row r="371" spans="1:6" ht="18.75" customHeight="1" x14ac:dyDescent="0.3">
      <c r="A371" s="2" t="s">
        <v>591</v>
      </c>
      <c r="B371" s="2" t="s">
        <v>592</v>
      </c>
      <c r="C371" s="2" t="s">
        <v>8</v>
      </c>
      <c r="D371" s="2" t="s">
        <v>9</v>
      </c>
      <c r="E371" s="2" t="s">
        <v>10</v>
      </c>
      <c r="F371" s="3">
        <v>1640</v>
      </c>
    </row>
    <row r="372" spans="1:6" ht="18.75" customHeight="1" x14ac:dyDescent="0.3">
      <c r="A372" s="2" t="s">
        <v>1203</v>
      </c>
      <c r="B372" s="2" t="s">
        <v>1204</v>
      </c>
      <c r="C372" s="2" t="s">
        <v>8</v>
      </c>
      <c r="D372" s="2" t="s">
        <v>9</v>
      </c>
      <c r="E372" s="2" t="s">
        <v>10</v>
      </c>
      <c r="F372" s="3">
        <v>1222</v>
      </c>
    </row>
    <row r="373" spans="1:6" ht="18.75" customHeight="1" x14ac:dyDescent="0.3">
      <c r="A373" s="2" t="s">
        <v>363</v>
      </c>
      <c r="B373" s="2" t="s">
        <v>364</v>
      </c>
      <c r="C373" s="2" t="s">
        <v>8</v>
      </c>
      <c r="D373" s="2" t="s">
        <v>9</v>
      </c>
      <c r="E373" s="2" t="s">
        <v>10</v>
      </c>
      <c r="F373" s="3">
        <v>626</v>
      </c>
    </row>
    <row r="374" spans="1:6" ht="18.75" customHeight="1" x14ac:dyDescent="0.3">
      <c r="A374" s="2" t="s">
        <v>759</v>
      </c>
      <c r="B374" s="2" t="s">
        <v>760</v>
      </c>
      <c r="C374" s="2" t="s">
        <v>8</v>
      </c>
      <c r="D374" s="2" t="s">
        <v>9</v>
      </c>
      <c r="E374" s="2" t="s">
        <v>10</v>
      </c>
      <c r="F374" s="3">
        <v>8420</v>
      </c>
    </row>
    <row r="375" spans="1:6" ht="18.75" customHeight="1" x14ac:dyDescent="0.3">
      <c r="A375" s="2" t="s">
        <v>1219</v>
      </c>
      <c r="B375" s="2" t="s">
        <v>1220</v>
      </c>
      <c r="C375" s="2" t="s">
        <v>8</v>
      </c>
      <c r="D375" s="2" t="s">
        <v>9</v>
      </c>
      <c r="E375" s="2" t="s">
        <v>10</v>
      </c>
      <c r="F375" s="3">
        <v>8556</v>
      </c>
    </row>
    <row r="376" spans="1:6" ht="18.75" customHeight="1" x14ac:dyDescent="0.3">
      <c r="A376" s="2" t="s">
        <v>1435</v>
      </c>
      <c r="B376" s="2" t="s">
        <v>1436</v>
      </c>
      <c r="C376" s="2" t="s">
        <v>8</v>
      </c>
      <c r="D376" s="2" t="s">
        <v>9</v>
      </c>
      <c r="E376" s="2" t="s">
        <v>10</v>
      </c>
      <c r="F376" s="3">
        <v>5219</v>
      </c>
    </row>
    <row r="377" spans="1:6" ht="18.75" customHeight="1" x14ac:dyDescent="0.3">
      <c r="A377" s="2" t="s">
        <v>1655</v>
      </c>
      <c r="B377" s="2" t="s">
        <v>1656</v>
      </c>
      <c r="C377" s="2" t="s">
        <v>8</v>
      </c>
      <c r="D377" s="2" t="s">
        <v>9</v>
      </c>
      <c r="E377" s="2" t="s">
        <v>10</v>
      </c>
      <c r="F377" s="3">
        <v>3750</v>
      </c>
    </row>
    <row r="378" spans="1:6" ht="18.75" customHeight="1" x14ac:dyDescent="0.3">
      <c r="A378" s="2" t="s">
        <v>1775</v>
      </c>
      <c r="B378" s="2" t="s">
        <v>1776</v>
      </c>
      <c r="C378" s="2" t="s">
        <v>8</v>
      </c>
      <c r="D378" s="2" t="s">
        <v>9</v>
      </c>
      <c r="E378" s="2" t="s">
        <v>10</v>
      </c>
      <c r="F378" s="3">
        <v>169</v>
      </c>
    </row>
    <row r="379" spans="1:6" ht="18.75" customHeight="1" x14ac:dyDescent="0.3">
      <c r="A379" s="2" t="s">
        <v>613</v>
      </c>
      <c r="B379" s="2" t="s">
        <v>614</v>
      </c>
      <c r="C379" s="2" t="s">
        <v>8</v>
      </c>
      <c r="D379" s="2" t="s">
        <v>9</v>
      </c>
      <c r="E379" s="2" t="s">
        <v>10</v>
      </c>
      <c r="F379" s="3">
        <v>4597</v>
      </c>
    </row>
    <row r="380" spans="1:6" ht="18.75" customHeight="1" x14ac:dyDescent="0.3">
      <c r="A380" s="2" t="s">
        <v>1325</v>
      </c>
      <c r="B380" s="2" t="s">
        <v>1326</v>
      </c>
      <c r="C380" s="2" t="s">
        <v>8</v>
      </c>
      <c r="D380" s="2" t="s">
        <v>9</v>
      </c>
      <c r="E380" s="2" t="s">
        <v>10</v>
      </c>
      <c r="F380" s="3">
        <v>32</v>
      </c>
    </row>
    <row r="381" spans="1:6" ht="18.75" customHeight="1" x14ac:dyDescent="0.3">
      <c r="A381" s="2" t="s">
        <v>417</v>
      </c>
      <c r="B381" s="2" t="s">
        <v>418</v>
      </c>
      <c r="C381" s="2" t="s">
        <v>8</v>
      </c>
      <c r="D381" s="2" t="s">
        <v>9</v>
      </c>
      <c r="E381" s="2" t="s">
        <v>10</v>
      </c>
      <c r="F381" s="3">
        <v>1597</v>
      </c>
    </row>
    <row r="382" spans="1:6" ht="18.75" customHeight="1" x14ac:dyDescent="0.3">
      <c r="A382" s="2" t="s">
        <v>2020</v>
      </c>
      <c r="B382" s="2" t="s">
        <v>2021</v>
      </c>
      <c r="C382" s="2" t="s">
        <v>8</v>
      </c>
      <c r="D382" s="2" t="s">
        <v>9</v>
      </c>
      <c r="E382" s="2" t="s">
        <v>10</v>
      </c>
      <c r="F382" s="3">
        <v>3304</v>
      </c>
    </row>
    <row r="383" spans="1:6" ht="18.75" customHeight="1" x14ac:dyDescent="0.3">
      <c r="A383" s="2" t="s">
        <v>1229</v>
      </c>
      <c r="B383" s="2" t="s">
        <v>1230</v>
      </c>
      <c r="C383" s="2" t="s">
        <v>8</v>
      </c>
      <c r="D383" s="2" t="s">
        <v>9</v>
      </c>
      <c r="E383" s="2" t="s">
        <v>10</v>
      </c>
      <c r="F383" s="3">
        <v>5269</v>
      </c>
    </row>
    <row r="384" spans="1:6" ht="18.75" customHeight="1" x14ac:dyDescent="0.3">
      <c r="A384" s="2" t="s">
        <v>703</v>
      </c>
      <c r="B384" s="2" t="s">
        <v>704</v>
      </c>
      <c r="C384" s="2" t="s">
        <v>8</v>
      </c>
      <c r="D384" s="2" t="s">
        <v>9</v>
      </c>
      <c r="E384" s="2" t="s">
        <v>10</v>
      </c>
      <c r="F384" s="3">
        <v>1683</v>
      </c>
    </row>
    <row r="385" spans="1:6" ht="18.75" customHeight="1" x14ac:dyDescent="0.3">
      <c r="A385" s="2" t="s">
        <v>89</v>
      </c>
      <c r="B385" s="2" t="s">
        <v>90</v>
      </c>
      <c r="C385" s="2" t="s">
        <v>8</v>
      </c>
      <c r="D385" s="2" t="s">
        <v>9</v>
      </c>
      <c r="E385" s="2" t="s">
        <v>10</v>
      </c>
      <c r="F385" s="3">
        <v>1517</v>
      </c>
    </row>
    <row r="386" spans="1:6" ht="18.75" customHeight="1" x14ac:dyDescent="0.3">
      <c r="A386" s="2" t="s">
        <v>1563</v>
      </c>
      <c r="B386" s="2" t="s">
        <v>1564</v>
      </c>
      <c r="C386" s="2" t="s">
        <v>8</v>
      </c>
      <c r="D386" s="2" t="s">
        <v>9</v>
      </c>
      <c r="E386" s="2" t="s">
        <v>10</v>
      </c>
      <c r="F386" s="3">
        <v>6665</v>
      </c>
    </row>
    <row r="387" spans="1:6" ht="18.75" customHeight="1" x14ac:dyDescent="0.3">
      <c r="A387" s="2" t="s">
        <v>297</v>
      </c>
      <c r="B387" s="2" t="s">
        <v>298</v>
      </c>
      <c r="C387" s="2" t="s">
        <v>8</v>
      </c>
      <c r="D387" s="2" t="s">
        <v>9</v>
      </c>
      <c r="E387" s="2" t="s">
        <v>10</v>
      </c>
      <c r="F387" s="3">
        <v>114</v>
      </c>
    </row>
    <row r="388" spans="1:6" ht="18.75" customHeight="1" x14ac:dyDescent="0.3">
      <c r="A388" s="2" t="s">
        <v>1531</v>
      </c>
      <c r="B388" s="2" t="s">
        <v>1532</v>
      </c>
      <c r="C388" s="2" t="s">
        <v>8</v>
      </c>
      <c r="D388" s="2" t="s">
        <v>9</v>
      </c>
      <c r="E388" s="2" t="s">
        <v>10</v>
      </c>
      <c r="F388" s="3">
        <v>4252</v>
      </c>
    </row>
    <row r="389" spans="1:6" ht="18.75" customHeight="1" x14ac:dyDescent="0.3">
      <c r="A389" s="2" t="s">
        <v>1880</v>
      </c>
      <c r="B389" s="2" t="s">
        <v>1881</v>
      </c>
      <c r="C389" s="2" t="s">
        <v>8</v>
      </c>
      <c r="D389" s="2" t="s">
        <v>9</v>
      </c>
      <c r="E389" s="2" t="s">
        <v>10</v>
      </c>
      <c r="F389" s="3">
        <v>2866</v>
      </c>
    </row>
    <row r="390" spans="1:6" ht="18.75" customHeight="1" x14ac:dyDescent="0.3">
      <c r="A390" s="2" t="s">
        <v>875</v>
      </c>
      <c r="B390" s="2" t="s">
        <v>876</v>
      </c>
      <c r="C390" s="2" t="s">
        <v>8</v>
      </c>
      <c r="D390" s="2" t="s">
        <v>9</v>
      </c>
      <c r="E390" s="2" t="s">
        <v>10</v>
      </c>
      <c r="F390" s="3">
        <v>1308</v>
      </c>
    </row>
    <row r="391" spans="1:6" ht="18.75" customHeight="1" x14ac:dyDescent="0.3">
      <c r="A391" s="2" t="s">
        <v>1147</v>
      </c>
      <c r="B391" s="2" t="s">
        <v>1148</v>
      </c>
      <c r="C391" s="2" t="s">
        <v>8</v>
      </c>
      <c r="D391" s="2" t="s">
        <v>9</v>
      </c>
      <c r="E391" s="2" t="s">
        <v>10</v>
      </c>
      <c r="F391" s="3">
        <v>2559</v>
      </c>
    </row>
    <row r="392" spans="1:6" ht="18.75" customHeight="1" x14ac:dyDescent="0.3">
      <c r="A392" s="2" t="s">
        <v>769</v>
      </c>
      <c r="B392" s="2" t="s">
        <v>770</v>
      </c>
      <c r="C392" s="2" t="s">
        <v>8</v>
      </c>
      <c r="D392" s="2" t="s">
        <v>9</v>
      </c>
      <c r="E392" s="2" t="s">
        <v>10</v>
      </c>
      <c r="F392" s="3">
        <v>388</v>
      </c>
    </row>
    <row r="393" spans="1:6" ht="18.75" customHeight="1" x14ac:dyDescent="0.3">
      <c r="A393" s="2" t="s">
        <v>1479</v>
      </c>
      <c r="B393" s="2" t="s">
        <v>1480</v>
      </c>
      <c r="C393" s="2" t="s">
        <v>8</v>
      </c>
      <c r="D393" s="2" t="s">
        <v>9</v>
      </c>
      <c r="E393" s="2" t="s">
        <v>10</v>
      </c>
      <c r="F393" s="3">
        <v>6860</v>
      </c>
    </row>
    <row r="394" spans="1:6" ht="18.75" customHeight="1" x14ac:dyDescent="0.3">
      <c r="A394" s="2" t="s">
        <v>1223</v>
      </c>
      <c r="B394" s="2" t="s">
        <v>1224</v>
      </c>
      <c r="C394" s="2" t="s">
        <v>8</v>
      </c>
      <c r="D394" s="2" t="s">
        <v>9</v>
      </c>
      <c r="E394" s="2" t="s">
        <v>10</v>
      </c>
      <c r="F394" s="3">
        <v>83</v>
      </c>
    </row>
    <row r="395" spans="1:6" ht="18.75" customHeight="1" x14ac:dyDescent="0.3">
      <c r="A395" s="2" t="s">
        <v>481</v>
      </c>
      <c r="B395" s="2" t="s">
        <v>482</v>
      </c>
      <c r="C395" s="2" t="s">
        <v>8</v>
      </c>
      <c r="D395" s="2" t="s">
        <v>9</v>
      </c>
      <c r="E395" s="2" t="s">
        <v>10</v>
      </c>
      <c r="F395" s="3">
        <v>1983</v>
      </c>
    </row>
    <row r="396" spans="1:6" ht="18.75" customHeight="1" x14ac:dyDescent="0.3">
      <c r="A396" s="2" t="s">
        <v>1677</v>
      </c>
      <c r="B396" s="2" t="s">
        <v>1678</v>
      </c>
      <c r="C396" s="2" t="s">
        <v>8</v>
      </c>
      <c r="D396" s="2" t="s">
        <v>9</v>
      </c>
      <c r="E396" s="2" t="s">
        <v>10</v>
      </c>
      <c r="F396" s="3">
        <v>93</v>
      </c>
    </row>
    <row r="397" spans="1:6" ht="18.75" customHeight="1" x14ac:dyDescent="0.3">
      <c r="A397" s="2" t="s">
        <v>1007</v>
      </c>
      <c r="B397" s="2" t="s">
        <v>1008</v>
      </c>
      <c r="C397" s="2" t="s">
        <v>8</v>
      </c>
      <c r="D397" s="2" t="s">
        <v>9</v>
      </c>
      <c r="E397" s="2" t="s">
        <v>10</v>
      </c>
      <c r="F397" s="3">
        <v>5218</v>
      </c>
    </row>
    <row r="398" spans="1:6" ht="18.75" customHeight="1" x14ac:dyDescent="0.3">
      <c r="A398" s="2" t="s">
        <v>1249</v>
      </c>
      <c r="B398" s="2" t="s">
        <v>1250</v>
      </c>
      <c r="C398" s="2" t="s">
        <v>8</v>
      </c>
      <c r="D398" s="2" t="s">
        <v>9</v>
      </c>
      <c r="E398" s="2" t="s">
        <v>10</v>
      </c>
      <c r="F398" s="3">
        <v>1400</v>
      </c>
    </row>
    <row r="399" spans="1:6" ht="18.75" customHeight="1" x14ac:dyDescent="0.3">
      <c r="A399" s="2" t="s">
        <v>367</v>
      </c>
      <c r="B399" s="2" t="s">
        <v>368</v>
      </c>
      <c r="C399" s="2" t="s">
        <v>8</v>
      </c>
      <c r="D399" s="2" t="s">
        <v>9</v>
      </c>
      <c r="E399" s="2" t="s">
        <v>10</v>
      </c>
      <c r="F399" s="3">
        <v>3247</v>
      </c>
    </row>
    <row r="400" spans="1:6" ht="18.75" customHeight="1" x14ac:dyDescent="0.3">
      <c r="A400" s="2" t="s">
        <v>1003</v>
      </c>
      <c r="B400" s="2" t="s">
        <v>1004</v>
      </c>
      <c r="C400" s="2" t="s">
        <v>8</v>
      </c>
      <c r="D400" s="2" t="s">
        <v>9</v>
      </c>
      <c r="E400" s="2" t="s">
        <v>10</v>
      </c>
      <c r="F400" s="3">
        <v>5526</v>
      </c>
    </row>
    <row r="401" spans="1:6" ht="18.75" customHeight="1" x14ac:dyDescent="0.3">
      <c r="A401" s="2" t="s">
        <v>949</v>
      </c>
      <c r="B401" s="2" t="s">
        <v>950</v>
      </c>
      <c r="C401" s="2" t="s">
        <v>8</v>
      </c>
      <c r="D401" s="2" t="s">
        <v>9</v>
      </c>
      <c r="E401" s="2" t="s">
        <v>10</v>
      </c>
      <c r="F401" s="3">
        <v>2913</v>
      </c>
    </row>
    <row r="402" spans="1:6" ht="18.75" customHeight="1" x14ac:dyDescent="0.3">
      <c r="A402" s="2" t="s">
        <v>757</v>
      </c>
      <c r="B402" s="2" t="s">
        <v>758</v>
      </c>
      <c r="C402" s="2" t="s">
        <v>8</v>
      </c>
      <c r="D402" s="2" t="s">
        <v>9</v>
      </c>
      <c r="E402" s="2" t="s">
        <v>10</v>
      </c>
      <c r="F402" s="3">
        <v>2977</v>
      </c>
    </row>
    <row r="403" spans="1:6" ht="18.75" customHeight="1" x14ac:dyDescent="0.3">
      <c r="A403" s="2" t="s">
        <v>2008</v>
      </c>
      <c r="B403" s="2" t="s">
        <v>2009</v>
      </c>
      <c r="C403" s="2" t="s">
        <v>8</v>
      </c>
      <c r="D403" s="2" t="s">
        <v>9</v>
      </c>
      <c r="E403" s="2" t="s">
        <v>10</v>
      </c>
      <c r="F403" s="3">
        <v>5128</v>
      </c>
    </row>
    <row r="404" spans="1:6" ht="18.75" customHeight="1" x14ac:dyDescent="0.3">
      <c r="A404" s="2" t="s">
        <v>1261</v>
      </c>
      <c r="B404" s="2" t="s">
        <v>1262</v>
      </c>
      <c r="C404" s="2" t="s">
        <v>8</v>
      </c>
      <c r="D404" s="2" t="s">
        <v>9</v>
      </c>
      <c r="E404" s="2" t="s">
        <v>10</v>
      </c>
      <c r="F404" s="3">
        <v>6488</v>
      </c>
    </row>
    <row r="405" spans="1:6" ht="18.75" customHeight="1" x14ac:dyDescent="0.3">
      <c r="A405" s="2" t="s">
        <v>1275</v>
      </c>
      <c r="B405" s="2" t="s">
        <v>1276</v>
      </c>
      <c r="C405" s="2" t="s">
        <v>8</v>
      </c>
      <c r="D405" s="2" t="s">
        <v>9</v>
      </c>
      <c r="E405" s="2" t="s">
        <v>10</v>
      </c>
      <c r="F405" s="3">
        <v>1813</v>
      </c>
    </row>
    <row r="406" spans="1:6" ht="18.75" customHeight="1" x14ac:dyDescent="0.3">
      <c r="A406" s="2" t="s">
        <v>261</v>
      </c>
      <c r="B406" s="2" t="s">
        <v>262</v>
      </c>
      <c r="C406" s="2" t="s">
        <v>8</v>
      </c>
      <c r="D406" s="2" t="s">
        <v>9</v>
      </c>
      <c r="E406" s="2" t="s">
        <v>10</v>
      </c>
      <c r="F406" s="3">
        <v>999127</v>
      </c>
    </row>
    <row r="407" spans="1:6" ht="18.75" customHeight="1" x14ac:dyDescent="0.3">
      <c r="A407" s="2" t="s">
        <v>931</v>
      </c>
      <c r="B407" s="2" t="s">
        <v>932</v>
      </c>
      <c r="C407" s="2" t="s">
        <v>8</v>
      </c>
      <c r="D407" s="2" t="s">
        <v>9</v>
      </c>
      <c r="E407" s="2" t="s">
        <v>10</v>
      </c>
      <c r="F407" s="3">
        <v>14444</v>
      </c>
    </row>
    <row r="408" spans="1:6" ht="18.75" customHeight="1" x14ac:dyDescent="0.3">
      <c r="A408" s="2" t="s">
        <v>343</v>
      </c>
      <c r="B408" s="2" t="s">
        <v>344</v>
      </c>
      <c r="C408" s="2" t="s">
        <v>8</v>
      </c>
      <c r="D408" s="2" t="s">
        <v>9</v>
      </c>
      <c r="E408" s="2" t="s">
        <v>10</v>
      </c>
      <c r="F408" s="3">
        <v>157</v>
      </c>
    </row>
    <row r="409" spans="1:6" ht="18.75" customHeight="1" x14ac:dyDescent="0.3">
      <c r="A409" s="2" t="s">
        <v>1243</v>
      </c>
      <c r="B409" s="2" t="s">
        <v>1244</v>
      </c>
      <c r="C409" s="2" t="s">
        <v>8</v>
      </c>
      <c r="D409" s="2" t="s">
        <v>9</v>
      </c>
      <c r="E409" s="2" t="s">
        <v>10</v>
      </c>
      <c r="F409" s="3">
        <v>6</v>
      </c>
    </row>
    <row r="410" spans="1:6" ht="18.75" customHeight="1" x14ac:dyDescent="0.3">
      <c r="A410" s="2" t="s">
        <v>1073</v>
      </c>
      <c r="B410" s="2" t="s">
        <v>1074</v>
      </c>
      <c r="C410" s="2" t="s">
        <v>8</v>
      </c>
      <c r="D410" s="2" t="s">
        <v>9</v>
      </c>
      <c r="E410" s="2" t="s">
        <v>10</v>
      </c>
      <c r="F410" s="3">
        <v>160</v>
      </c>
    </row>
    <row r="411" spans="1:6" ht="18.75" customHeight="1" x14ac:dyDescent="0.3">
      <c r="A411" s="2" t="s">
        <v>1829</v>
      </c>
      <c r="B411" s="2" t="s">
        <v>1830</v>
      </c>
      <c r="C411" s="2" t="s">
        <v>8</v>
      </c>
      <c r="D411" s="2" t="s">
        <v>9</v>
      </c>
      <c r="E411" s="2" t="s">
        <v>10</v>
      </c>
      <c r="F411" s="3">
        <v>114</v>
      </c>
    </row>
    <row r="412" spans="1:6" ht="18.75" customHeight="1" x14ac:dyDescent="0.3">
      <c r="A412" s="2" t="s">
        <v>329</v>
      </c>
      <c r="B412" s="2" t="s">
        <v>330</v>
      </c>
      <c r="C412" s="2" t="s">
        <v>8</v>
      </c>
      <c r="D412" s="2" t="s">
        <v>9</v>
      </c>
      <c r="E412" s="2" t="s">
        <v>10</v>
      </c>
      <c r="F412" s="3">
        <v>251</v>
      </c>
    </row>
    <row r="413" spans="1:6" ht="18.75" customHeight="1" x14ac:dyDescent="0.3">
      <c r="A413" s="2" t="s">
        <v>1333</v>
      </c>
      <c r="B413" s="2" t="s">
        <v>1334</v>
      </c>
      <c r="C413" s="2" t="s">
        <v>8</v>
      </c>
      <c r="D413" s="2" t="s">
        <v>9</v>
      </c>
      <c r="E413" s="2" t="s">
        <v>10</v>
      </c>
      <c r="F413" s="3">
        <v>58</v>
      </c>
    </row>
    <row r="414" spans="1:6" ht="18.75" customHeight="1" x14ac:dyDescent="0.3">
      <c r="A414" s="2" t="s">
        <v>1565</v>
      </c>
      <c r="B414" s="2" t="s">
        <v>1566</v>
      </c>
      <c r="C414" s="2" t="s">
        <v>8</v>
      </c>
      <c r="D414" s="2" t="s">
        <v>9</v>
      </c>
      <c r="E414" s="2" t="s">
        <v>10</v>
      </c>
      <c r="F414" s="3">
        <v>695</v>
      </c>
    </row>
    <row r="415" spans="1:6" ht="18.75" customHeight="1" x14ac:dyDescent="0.3">
      <c r="A415" s="2" t="s">
        <v>379</v>
      </c>
      <c r="B415" s="2" t="s">
        <v>380</v>
      </c>
      <c r="C415" s="2" t="s">
        <v>8</v>
      </c>
      <c r="D415" s="2" t="s">
        <v>9</v>
      </c>
      <c r="E415" s="2" t="s">
        <v>10</v>
      </c>
      <c r="F415" s="3">
        <v>269</v>
      </c>
    </row>
    <row r="416" spans="1:6" ht="18.75" customHeight="1" x14ac:dyDescent="0.3">
      <c r="A416" s="2" t="s">
        <v>895</v>
      </c>
      <c r="B416" s="2" t="s">
        <v>896</v>
      </c>
      <c r="C416" s="2" t="s">
        <v>8</v>
      </c>
      <c r="D416" s="2" t="s">
        <v>9</v>
      </c>
      <c r="E416" s="2" t="s">
        <v>10</v>
      </c>
      <c r="F416" s="3">
        <v>50</v>
      </c>
    </row>
    <row r="417" spans="1:6" ht="18.75" customHeight="1" x14ac:dyDescent="0.3">
      <c r="A417" s="2" t="s">
        <v>789</v>
      </c>
      <c r="B417" s="2" t="s">
        <v>790</v>
      </c>
      <c r="C417" s="2" t="s">
        <v>8</v>
      </c>
      <c r="D417" s="2" t="s">
        <v>9</v>
      </c>
      <c r="E417" s="2" t="s">
        <v>10</v>
      </c>
      <c r="F417" s="3">
        <v>24</v>
      </c>
    </row>
    <row r="418" spans="1:6" ht="18.75" customHeight="1" x14ac:dyDescent="0.3">
      <c r="A418" s="2" t="s">
        <v>1341</v>
      </c>
      <c r="B418" s="2" t="s">
        <v>1342</v>
      </c>
      <c r="C418" s="2" t="s">
        <v>8</v>
      </c>
      <c r="D418" s="2" t="s">
        <v>9</v>
      </c>
      <c r="E418" s="2" t="s">
        <v>10</v>
      </c>
      <c r="F418" s="3">
        <v>293</v>
      </c>
    </row>
    <row r="419" spans="1:6" ht="18.75" customHeight="1" x14ac:dyDescent="0.3">
      <c r="A419" s="2" t="s">
        <v>1575</v>
      </c>
      <c r="B419" s="2" t="s">
        <v>1576</v>
      </c>
      <c r="C419" s="2" t="s">
        <v>8</v>
      </c>
      <c r="D419" s="2" t="s">
        <v>9</v>
      </c>
      <c r="E419" s="2" t="s">
        <v>10</v>
      </c>
      <c r="F419" s="3">
        <v>343</v>
      </c>
    </row>
    <row r="420" spans="1:6" ht="18.75" customHeight="1" x14ac:dyDescent="0.3">
      <c r="A420" s="2" t="s">
        <v>111</v>
      </c>
      <c r="B420" s="2" t="s">
        <v>112</v>
      </c>
      <c r="C420" s="2" t="s">
        <v>8</v>
      </c>
      <c r="D420" s="2" t="s">
        <v>9</v>
      </c>
      <c r="E420" s="2" t="s">
        <v>10</v>
      </c>
      <c r="F420" s="3">
        <v>370</v>
      </c>
    </row>
    <row r="421" spans="1:6" ht="18.75" customHeight="1" x14ac:dyDescent="0.3">
      <c r="A421" s="2" t="s">
        <v>2002</v>
      </c>
      <c r="B421" s="2" t="s">
        <v>2003</v>
      </c>
      <c r="C421" s="2" t="s">
        <v>8</v>
      </c>
      <c r="D421" s="2" t="s">
        <v>9</v>
      </c>
      <c r="E421" s="2" t="s">
        <v>10</v>
      </c>
      <c r="F421" s="3">
        <v>130</v>
      </c>
    </row>
    <row r="422" spans="1:6" ht="18.75" customHeight="1" x14ac:dyDescent="0.3">
      <c r="A422" s="2" t="s">
        <v>1721</v>
      </c>
      <c r="B422" s="2" t="s">
        <v>1722</v>
      </c>
      <c r="C422" s="2" t="s">
        <v>8</v>
      </c>
      <c r="D422" s="2" t="s">
        <v>9</v>
      </c>
      <c r="E422" s="2" t="s">
        <v>10</v>
      </c>
      <c r="F422" s="3">
        <v>1074</v>
      </c>
    </row>
    <row r="423" spans="1:6" ht="18.75" customHeight="1" x14ac:dyDescent="0.3">
      <c r="A423" s="2" t="s">
        <v>125</v>
      </c>
      <c r="B423" s="2" t="s">
        <v>126</v>
      </c>
      <c r="C423" s="2" t="s">
        <v>8</v>
      </c>
      <c r="D423" s="2" t="s">
        <v>9</v>
      </c>
      <c r="E423" s="2" t="s">
        <v>10</v>
      </c>
      <c r="F423" s="3">
        <v>179</v>
      </c>
    </row>
    <row r="424" spans="1:6" ht="18.75" customHeight="1" x14ac:dyDescent="0.3">
      <c r="A424" s="2" t="s">
        <v>1739</v>
      </c>
      <c r="B424" s="2" t="s">
        <v>1740</v>
      </c>
      <c r="C424" s="2" t="s">
        <v>8</v>
      </c>
      <c r="D424" s="2" t="s">
        <v>9</v>
      </c>
      <c r="E424" s="2" t="s">
        <v>10</v>
      </c>
      <c r="F424" s="3">
        <v>1380</v>
      </c>
    </row>
    <row r="425" spans="1:6" ht="18.75" customHeight="1" x14ac:dyDescent="0.3">
      <c r="A425" s="2" t="s">
        <v>1978</v>
      </c>
      <c r="B425" s="2" t="s">
        <v>1979</v>
      </c>
      <c r="C425" s="2" t="s">
        <v>8</v>
      </c>
      <c r="D425" s="2" t="s">
        <v>9</v>
      </c>
      <c r="E425" s="2" t="s">
        <v>10</v>
      </c>
      <c r="F425" s="3">
        <v>870</v>
      </c>
    </row>
    <row r="426" spans="1:6" ht="18.75" customHeight="1" x14ac:dyDescent="0.3">
      <c r="A426" s="2" t="s">
        <v>1397</v>
      </c>
      <c r="B426" s="2" t="s">
        <v>1398</v>
      </c>
      <c r="C426" s="2" t="s">
        <v>8</v>
      </c>
      <c r="D426" s="2" t="s">
        <v>9</v>
      </c>
      <c r="E426" s="2" t="s">
        <v>10</v>
      </c>
      <c r="F426" s="3">
        <v>2140</v>
      </c>
    </row>
    <row r="427" spans="1:6" ht="18.75" customHeight="1" x14ac:dyDescent="0.3">
      <c r="A427" s="2" t="s">
        <v>1697</v>
      </c>
      <c r="B427" s="2" t="s">
        <v>1698</v>
      </c>
      <c r="C427" s="2" t="s">
        <v>8</v>
      </c>
      <c r="D427" s="2" t="s">
        <v>9</v>
      </c>
      <c r="E427" s="2" t="s">
        <v>10</v>
      </c>
      <c r="F427" s="3">
        <v>2793</v>
      </c>
    </row>
    <row r="428" spans="1:6" ht="18.75" customHeight="1" x14ac:dyDescent="0.3">
      <c r="A428" s="2" t="s">
        <v>797</v>
      </c>
      <c r="B428" s="2" t="s">
        <v>798</v>
      </c>
      <c r="C428" s="2" t="s">
        <v>8</v>
      </c>
      <c r="D428" s="2" t="s">
        <v>9</v>
      </c>
      <c r="E428" s="2" t="s">
        <v>10</v>
      </c>
      <c r="F428" s="3">
        <v>539</v>
      </c>
    </row>
    <row r="429" spans="1:6" ht="18.75" customHeight="1" x14ac:dyDescent="0.3">
      <c r="A429" s="2" t="s">
        <v>971</v>
      </c>
      <c r="B429" s="2" t="s">
        <v>972</v>
      </c>
      <c r="C429" s="2" t="s">
        <v>8</v>
      </c>
      <c r="D429" s="2" t="s">
        <v>9</v>
      </c>
      <c r="E429" s="2" t="s">
        <v>10</v>
      </c>
      <c r="F429" s="3">
        <v>629</v>
      </c>
    </row>
    <row r="430" spans="1:6" ht="18.75" customHeight="1" x14ac:dyDescent="0.3">
      <c r="A430" s="2" t="s">
        <v>413</v>
      </c>
      <c r="B430" s="2" t="s">
        <v>414</v>
      </c>
      <c r="C430" s="2" t="s">
        <v>8</v>
      </c>
      <c r="D430" s="2" t="s">
        <v>9</v>
      </c>
      <c r="E430" s="2" t="s">
        <v>10</v>
      </c>
      <c r="F430" s="3">
        <v>696</v>
      </c>
    </row>
    <row r="431" spans="1:6" ht="18.75" customHeight="1" x14ac:dyDescent="0.3">
      <c r="A431" s="2" t="s">
        <v>1013</v>
      </c>
      <c r="B431" s="2" t="s">
        <v>1014</v>
      </c>
      <c r="C431" s="2" t="s">
        <v>8</v>
      </c>
      <c r="D431" s="2" t="s">
        <v>9</v>
      </c>
      <c r="E431" s="2" t="s">
        <v>10</v>
      </c>
      <c r="F431" s="3">
        <v>1080</v>
      </c>
    </row>
    <row r="432" spans="1:6" ht="18.75" customHeight="1" x14ac:dyDescent="0.3">
      <c r="A432" s="2" t="s">
        <v>627</v>
      </c>
      <c r="B432" s="2" t="s">
        <v>628</v>
      </c>
      <c r="C432" s="2" t="s">
        <v>8</v>
      </c>
      <c r="D432" s="2" t="s">
        <v>9</v>
      </c>
      <c r="E432" s="2" t="s">
        <v>10</v>
      </c>
      <c r="F432" s="3">
        <v>947</v>
      </c>
    </row>
    <row r="433" spans="1:6" ht="18.75" customHeight="1" x14ac:dyDescent="0.3">
      <c r="A433" s="2" t="s">
        <v>1898</v>
      </c>
      <c r="B433" s="2" t="s">
        <v>1899</v>
      </c>
      <c r="C433" s="2" t="s">
        <v>8</v>
      </c>
      <c r="D433" s="2" t="s">
        <v>9</v>
      </c>
      <c r="E433" s="2" t="s">
        <v>10</v>
      </c>
      <c r="F433" s="3">
        <v>955</v>
      </c>
    </row>
    <row r="434" spans="1:6" ht="18.75" customHeight="1" x14ac:dyDescent="0.3">
      <c r="A434" s="2" t="s">
        <v>427</v>
      </c>
      <c r="B434" s="2" t="s">
        <v>428</v>
      </c>
      <c r="C434" s="2" t="s">
        <v>8</v>
      </c>
      <c r="D434" s="2" t="s">
        <v>9</v>
      </c>
      <c r="E434" s="2" t="s">
        <v>10</v>
      </c>
      <c r="F434" s="3">
        <v>591</v>
      </c>
    </row>
    <row r="435" spans="1:6" ht="18.75" customHeight="1" x14ac:dyDescent="0.3">
      <c r="A435" s="2" t="s">
        <v>1679</v>
      </c>
      <c r="B435" s="2" t="s">
        <v>1680</v>
      </c>
      <c r="C435" s="2" t="s">
        <v>8</v>
      </c>
      <c r="D435" s="2" t="s">
        <v>9</v>
      </c>
      <c r="E435" s="2" t="s">
        <v>10</v>
      </c>
      <c r="F435" s="3">
        <v>486</v>
      </c>
    </row>
    <row r="436" spans="1:6" ht="18.75" customHeight="1" x14ac:dyDescent="0.3">
      <c r="A436" s="2" t="s">
        <v>227</v>
      </c>
      <c r="B436" s="2" t="s">
        <v>228</v>
      </c>
      <c r="C436" s="2" t="s">
        <v>8</v>
      </c>
      <c r="D436" s="2" t="s">
        <v>9</v>
      </c>
      <c r="E436" s="2" t="s">
        <v>10</v>
      </c>
      <c r="F436" s="3">
        <v>496</v>
      </c>
    </row>
    <row r="437" spans="1:6" ht="18.75" customHeight="1" x14ac:dyDescent="0.3">
      <c r="A437" s="2" t="s">
        <v>1551</v>
      </c>
      <c r="B437" s="2" t="s">
        <v>1552</v>
      </c>
      <c r="C437" s="2" t="s">
        <v>8</v>
      </c>
      <c r="D437" s="2" t="s">
        <v>9</v>
      </c>
      <c r="E437" s="2" t="s">
        <v>10</v>
      </c>
      <c r="F437" s="3">
        <v>921</v>
      </c>
    </row>
    <row r="438" spans="1:6" ht="18.75" customHeight="1" x14ac:dyDescent="0.3">
      <c r="A438" s="2" t="s">
        <v>1715</v>
      </c>
      <c r="B438" s="2" t="s">
        <v>1716</v>
      </c>
      <c r="C438" s="2" t="s">
        <v>8</v>
      </c>
      <c r="D438" s="2" t="s">
        <v>9</v>
      </c>
      <c r="E438" s="2" t="s">
        <v>10</v>
      </c>
      <c r="F438" s="3">
        <v>687</v>
      </c>
    </row>
    <row r="439" spans="1:6" ht="18.75" customHeight="1" x14ac:dyDescent="0.3">
      <c r="A439" s="2" t="s">
        <v>1928</v>
      </c>
      <c r="B439" s="2" t="s">
        <v>1929</v>
      </c>
      <c r="C439" s="2" t="s">
        <v>8</v>
      </c>
      <c r="D439" s="2" t="s">
        <v>9</v>
      </c>
      <c r="E439" s="2" t="s">
        <v>10</v>
      </c>
      <c r="F439" s="3">
        <v>2072</v>
      </c>
    </row>
    <row r="440" spans="1:6" ht="18.75" customHeight="1" x14ac:dyDescent="0.3">
      <c r="A440" s="2" t="s">
        <v>565</v>
      </c>
      <c r="B440" s="2" t="s">
        <v>566</v>
      </c>
      <c r="C440" s="2" t="s">
        <v>8</v>
      </c>
      <c r="D440" s="2" t="s">
        <v>9</v>
      </c>
      <c r="E440" s="2" t="s">
        <v>10</v>
      </c>
      <c r="F440" s="3">
        <v>315</v>
      </c>
    </row>
    <row r="441" spans="1:6" ht="18.75" customHeight="1" x14ac:dyDescent="0.3">
      <c r="A441" s="2" t="s">
        <v>635</v>
      </c>
      <c r="B441" s="2" t="s">
        <v>636</v>
      </c>
      <c r="C441" s="2" t="s">
        <v>8</v>
      </c>
      <c r="D441" s="2" t="s">
        <v>9</v>
      </c>
      <c r="E441" s="2" t="s">
        <v>10</v>
      </c>
      <c r="F441" s="3">
        <v>227</v>
      </c>
    </row>
    <row r="442" spans="1:6" ht="18.75" customHeight="1" x14ac:dyDescent="0.3">
      <c r="A442" s="2" t="s">
        <v>701</v>
      </c>
      <c r="B442" s="2" t="s">
        <v>702</v>
      </c>
      <c r="C442" s="2" t="s">
        <v>8</v>
      </c>
      <c r="D442" s="2" t="s">
        <v>9</v>
      </c>
      <c r="E442" s="2" t="s">
        <v>10</v>
      </c>
      <c r="F442" s="3">
        <v>120</v>
      </c>
    </row>
    <row r="443" spans="1:6" ht="18.75" customHeight="1" x14ac:dyDescent="0.3">
      <c r="A443" s="2" t="s">
        <v>1035</v>
      </c>
      <c r="B443" s="2" t="s">
        <v>1036</v>
      </c>
      <c r="C443" s="2" t="s">
        <v>8</v>
      </c>
      <c r="D443" s="2" t="s">
        <v>9</v>
      </c>
      <c r="E443" s="2" t="s">
        <v>10</v>
      </c>
      <c r="F443" s="3">
        <v>133</v>
      </c>
    </row>
    <row r="444" spans="1:6" ht="18.75" customHeight="1" x14ac:dyDescent="0.3">
      <c r="A444" s="2" t="s">
        <v>1521</v>
      </c>
      <c r="B444" s="2" t="s">
        <v>1522</v>
      </c>
      <c r="C444" s="2" t="s">
        <v>8</v>
      </c>
      <c r="D444" s="2" t="s">
        <v>9</v>
      </c>
      <c r="E444" s="2" t="s">
        <v>10</v>
      </c>
      <c r="F444" s="3">
        <v>292</v>
      </c>
    </row>
    <row r="445" spans="1:6" ht="18.75" customHeight="1" x14ac:dyDescent="0.3">
      <c r="A445" s="2" t="s">
        <v>2046</v>
      </c>
      <c r="B445" s="2" t="s">
        <v>2047</v>
      </c>
      <c r="C445" s="2" t="s">
        <v>8</v>
      </c>
      <c r="D445" s="2" t="s">
        <v>9</v>
      </c>
      <c r="E445" s="2" t="s">
        <v>10</v>
      </c>
      <c r="F445" s="3">
        <v>703</v>
      </c>
    </row>
    <row r="446" spans="1:6" ht="18.75" customHeight="1" x14ac:dyDescent="0.3">
      <c r="A446" s="2" t="s">
        <v>1934</v>
      </c>
      <c r="B446" s="2" t="s">
        <v>1935</v>
      </c>
      <c r="C446" s="2" t="s">
        <v>8</v>
      </c>
      <c r="D446" s="2" t="s">
        <v>9</v>
      </c>
      <c r="E446" s="2" t="s">
        <v>10</v>
      </c>
      <c r="F446" s="3">
        <v>305</v>
      </c>
    </row>
    <row r="447" spans="1:6" ht="18.75" customHeight="1" x14ac:dyDescent="0.3">
      <c r="A447" s="2" t="s">
        <v>303</v>
      </c>
      <c r="B447" s="2" t="s">
        <v>304</v>
      </c>
      <c r="C447" s="2" t="s">
        <v>8</v>
      </c>
      <c r="D447" s="2" t="s">
        <v>9</v>
      </c>
      <c r="E447" s="2" t="s">
        <v>10</v>
      </c>
      <c r="F447" s="3">
        <v>346</v>
      </c>
    </row>
    <row r="448" spans="1:6" ht="18.75" customHeight="1" x14ac:dyDescent="0.3">
      <c r="A448" s="2" t="s">
        <v>1687</v>
      </c>
      <c r="B448" s="2" t="s">
        <v>1688</v>
      </c>
      <c r="C448" s="2" t="s">
        <v>8</v>
      </c>
      <c r="D448" s="2" t="s">
        <v>9</v>
      </c>
      <c r="E448" s="2" t="s">
        <v>10</v>
      </c>
      <c r="F448" s="3">
        <v>289</v>
      </c>
    </row>
    <row r="449" spans="1:6" ht="18.75" customHeight="1" x14ac:dyDescent="0.3">
      <c r="A449" s="2" t="s">
        <v>1319</v>
      </c>
      <c r="B449" s="2" t="s">
        <v>1320</v>
      </c>
      <c r="C449" s="2" t="s">
        <v>8</v>
      </c>
      <c r="D449" s="2" t="s">
        <v>9</v>
      </c>
      <c r="E449" s="2" t="s">
        <v>10</v>
      </c>
      <c r="F449" s="3">
        <v>1544</v>
      </c>
    </row>
    <row r="450" spans="1:6" ht="18.75" customHeight="1" x14ac:dyDescent="0.3">
      <c r="A450" s="2" t="s">
        <v>1259</v>
      </c>
      <c r="B450" s="2" t="s">
        <v>1260</v>
      </c>
      <c r="C450" s="2" t="s">
        <v>8</v>
      </c>
      <c r="D450" s="2" t="s">
        <v>9</v>
      </c>
      <c r="E450" s="2" t="s">
        <v>10</v>
      </c>
      <c r="F450" s="3">
        <v>550</v>
      </c>
    </row>
    <row r="451" spans="1:6" ht="18.75" customHeight="1" x14ac:dyDescent="0.3">
      <c r="A451" s="2" t="s">
        <v>473</v>
      </c>
      <c r="B451" s="2" t="s">
        <v>474</v>
      </c>
      <c r="C451" s="2" t="s">
        <v>8</v>
      </c>
      <c r="D451" s="2" t="s">
        <v>9</v>
      </c>
      <c r="E451" s="2" t="s">
        <v>10</v>
      </c>
      <c r="F451" s="3">
        <v>916</v>
      </c>
    </row>
    <row r="452" spans="1:6" ht="18.75" customHeight="1" x14ac:dyDescent="0.3">
      <c r="A452" s="2" t="s">
        <v>275</v>
      </c>
      <c r="B452" s="2" t="s">
        <v>276</v>
      </c>
      <c r="C452" s="2" t="s">
        <v>8</v>
      </c>
      <c r="D452" s="2" t="s">
        <v>9</v>
      </c>
      <c r="E452" s="2" t="s">
        <v>10</v>
      </c>
      <c r="F452" s="3">
        <v>848</v>
      </c>
    </row>
    <row r="453" spans="1:6" ht="18.75" customHeight="1" x14ac:dyDescent="0.3">
      <c r="A453" s="2" t="s">
        <v>1689</v>
      </c>
      <c r="B453" s="2" t="s">
        <v>1690</v>
      </c>
      <c r="C453" s="2" t="s">
        <v>8</v>
      </c>
      <c r="D453" s="2" t="s">
        <v>9</v>
      </c>
      <c r="E453" s="2" t="s">
        <v>10</v>
      </c>
      <c r="F453" s="3">
        <v>139</v>
      </c>
    </row>
    <row r="454" spans="1:6" ht="18.75" customHeight="1" x14ac:dyDescent="0.3">
      <c r="A454" s="2" t="s">
        <v>755</v>
      </c>
      <c r="B454" s="2" t="s">
        <v>756</v>
      </c>
      <c r="C454" s="2" t="s">
        <v>8</v>
      </c>
      <c r="D454" s="2" t="s">
        <v>9</v>
      </c>
      <c r="E454" s="2" t="s">
        <v>10</v>
      </c>
      <c r="F454" s="3">
        <v>2327</v>
      </c>
    </row>
    <row r="455" spans="1:6" ht="18.75" customHeight="1" x14ac:dyDescent="0.3">
      <c r="A455" s="2" t="s">
        <v>553</v>
      </c>
      <c r="B455" s="2" t="s">
        <v>554</v>
      </c>
      <c r="C455" s="2" t="s">
        <v>8</v>
      </c>
      <c r="D455" s="2" t="s">
        <v>9</v>
      </c>
      <c r="E455" s="2" t="s">
        <v>10</v>
      </c>
      <c r="F455" s="3">
        <v>730</v>
      </c>
    </row>
    <row r="456" spans="1:6" ht="18.75" customHeight="1" x14ac:dyDescent="0.3">
      <c r="A456" s="2" t="s">
        <v>781</v>
      </c>
      <c r="B456" s="2" t="s">
        <v>782</v>
      </c>
      <c r="C456" s="2" t="s">
        <v>8</v>
      </c>
      <c r="D456" s="2" t="s">
        <v>9</v>
      </c>
      <c r="E456" s="2" t="s">
        <v>10</v>
      </c>
      <c r="F456" s="3">
        <v>88</v>
      </c>
    </row>
    <row r="457" spans="1:6" ht="18.75" customHeight="1" x14ac:dyDescent="0.3">
      <c r="A457" s="2" t="s">
        <v>2038</v>
      </c>
      <c r="B457" s="2" t="s">
        <v>2039</v>
      </c>
      <c r="C457" s="2" t="s">
        <v>8</v>
      </c>
      <c r="D457" s="2" t="s">
        <v>9</v>
      </c>
      <c r="E457" s="2" t="s">
        <v>10</v>
      </c>
      <c r="F457" s="3">
        <v>1196</v>
      </c>
    </row>
    <row r="458" spans="1:6" ht="18.75" customHeight="1" x14ac:dyDescent="0.3">
      <c r="A458" s="2" t="s">
        <v>433</v>
      </c>
      <c r="B458" s="2" t="s">
        <v>434</v>
      </c>
      <c r="C458" s="2" t="s">
        <v>8</v>
      </c>
      <c r="D458" s="2" t="s">
        <v>9</v>
      </c>
      <c r="E458" s="2" t="s">
        <v>10</v>
      </c>
      <c r="F458" s="3">
        <v>944</v>
      </c>
    </row>
    <row r="459" spans="1:6" ht="18.75" customHeight="1" x14ac:dyDescent="0.3">
      <c r="A459" s="2" t="s">
        <v>403</v>
      </c>
      <c r="B459" s="2" t="s">
        <v>404</v>
      </c>
      <c r="C459" s="2" t="s">
        <v>8</v>
      </c>
      <c r="D459" s="2" t="s">
        <v>9</v>
      </c>
      <c r="E459" s="2" t="s">
        <v>10</v>
      </c>
      <c r="F459" s="3">
        <v>4679</v>
      </c>
    </row>
    <row r="460" spans="1:6" ht="18.75" customHeight="1" x14ac:dyDescent="0.3">
      <c r="A460" s="2" t="s">
        <v>455</v>
      </c>
      <c r="B460" s="2" t="s">
        <v>456</v>
      </c>
      <c r="C460" s="2" t="s">
        <v>8</v>
      </c>
      <c r="D460" s="2" t="s">
        <v>9</v>
      </c>
      <c r="E460" s="2" t="s">
        <v>10</v>
      </c>
      <c r="F460" s="3">
        <v>342</v>
      </c>
    </row>
    <row r="461" spans="1:6" ht="18.75" customHeight="1" x14ac:dyDescent="0.3">
      <c r="A461" s="2" t="s">
        <v>1033</v>
      </c>
      <c r="B461" s="2" t="s">
        <v>1034</v>
      </c>
      <c r="C461" s="2" t="s">
        <v>8</v>
      </c>
      <c r="D461" s="2" t="s">
        <v>9</v>
      </c>
      <c r="E461" s="2" t="s">
        <v>10</v>
      </c>
      <c r="F461" s="3">
        <v>491</v>
      </c>
    </row>
    <row r="462" spans="1:6" ht="18.75" customHeight="1" x14ac:dyDescent="0.3">
      <c r="A462" s="2" t="s">
        <v>2014</v>
      </c>
      <c r="B462" s="2" t="s">
        <v>2015</v>
      </c>
      <c r="C462" s="2" t="s">
        <v>8</v>
      </c>
      <c r="D462" s="2" t="s">
        <v>9</v>
      </c>
      <c r="E462" s="2" t="s">
        <v>10</v>
      </c>
      <c r="F462" s="3">
        <v>49</v>
      </c>
    </row>
    <row r="463" spans="1:6" ht="18.75" customHeight="1" x14ac:dyDescent="0.3">
      <c r="A463" s="2" t="s">
        <v>1449</v>
      </c>
      <c r="B463" s="2" t="s">
        <v>1450</v>
      </c>
      <c r="C463" s="2" t="s">
        <v>8</v>
      </c>
      <c r="D463" s="2" t="s">
        <v>9</v>
      </c>
      <c r="E463" s="2" t="s">
        <v>10</v>
      </c>
      <c r="F463" s="3">
        <v>190</v>
      </c>
    </row>
    <row r="464" spans="1:6" ht="18.75" customHeight="1" x14ac:dyDescent="0.3">
      <c r="A464" s="2" t="s">
        <v>1237</v>
      </c>
      <c r="B464" s="2" t="s">
        <v>1238</v>
      </c>
      <c r="C464" s="2" t="s">
        <v>8</v>
      </c>
      <c r="D464" s="2" t="s">
        <v>9</v>
      </c>
      <c r="E464" s="2" t="s">
        <v>10</v>
      </c>
      <c r="F464" s="3">
        <v>10544</v>
      </c>
    </row>
    <row r="465" spans="1:6" ht="18.75" customHeight="1" x14ac:dyDescent="0.3">
      <c r="A465" s="2" t="s">
        <v>51</v>
      </c>
      <c r="B465" s="2" t="s">
        <v>52</v>
      </c>
      <c r="C465" s="2" t="s">
        <v>8</v>
      </c>
      <c r="D465" s="2" t="s">
        <v>9</v>
      </c>
      <c r="E465" s="2" t="s">
        <v>10</v>
      </c>
      <c r="F465" s="3">
        <v>524</v>
      </c>
    </row>
    <row r="466" spans="1:6" ht="18.75" customHeight="1" x14ac:dyDescent="0.3">
      <c r="A466" s="2" t="s">
        <v>551</v>
      </c>
      <c r="B466" s="2" t="s">
        <v>552</v>
      </c>
      <c r="C466" s="2" t="s">
        <v>8</v>
      </c>
      <c r="D466" s="2" t="s">
        <v>9</v>
      </c>
      <c r="E466" s="2" t="s">
        <v>10</v>
      </c>
      <c r="F466" s="3">
        <v>1278</v>
      </c>
    </row>
    <row r="467" spans="1:6" ht="18.75" customHeight="1" x14ac:dyDescent="0.3">
      <c r="A467" s="2" t="s">
        <v>79</v>
      </c>
      <c r="B467" s="2" t="s">
        <v>80</v>
      </c>
      <c r="C467" s="2" t="s">
        <v>8</v>
      </c>
      <c r="D467" s="2" t="s">
        <v>9</v>
      </c>
      <c r="E467" s="2" t="s">
        <v>10</v>
      </c>
      <c r="F467" s="3">
        <v>2340</v>
      </c>
    </row>
    <row r="468" spans="1:6" ht="18.75" customHeight="1" x14ac:dyDescent="0.3">
      <c r="A468" s="2" t="s">
        <v>2016</v>
      </c>
      <c r="B468" s="2" t="s">
        <v>2017</v>
      </c>
      <c r="C468" s="2" t="s">
        <v>8</v>
      </c>
      <c r="D468" s="2" t="s">
        <v>9</v>
      </c>
      <c r="E468" s="2" t="s">
        <v>10</v>
      </c>
      <c r="F468" s="3">
        <v>546</v>
      </c>
    </row>
    <row r="469" spans="1:6" ht="18.75" customHeight="1" x14ac:dyDescent="0.3">
      <c r="A469" s="2" t="s">
        <v>1421</v>
      </c>
      <c r="B469" s="2" t="s">
        <v>1422</v>
      </c>
      <c r="C469" s="2" t="s">
        <v>8</v>
      </c>
      <c r="D469" s="2" t="s">
        <v>9</v>
      </c>
      <c r="E469" s="2" t="s">
        <v>10</v>
      </c>
      <c r="F469" s="3">
        <v>291</v>
      </c>
    </row>
    <row r="470" spans="1:6" ht="18.75" customHeight="1" x14ac:dyDescent="0.3">
      <c r="A470" s="2" t="s">
        <v>1123</v>
      </c>
      <c r="B470" s="2" t="s">
        <v>1124</v>
      </c>
      <c r="C470" s="2" t="s">
        <v>8</v>
      </c>
      <c r="D470" s="2" t="s">
        <v>9</v>
      </c>
      <c r="E470" s="2" t="s">
        <v>10</v>
      </c>
      <c r="F470" s="3">
        <v>580</v>
      </c>
    </row>
    <row r="471" spans="1:6" ht="18.75" customHeight="1" x14ac:dyDescent="0.3">
      <c r="A471" s="2" t="s">
        <v>1253</v>
      </c>
      <c r="B471" s="2" t="s">
        <v>1254</v>
      </c>
      <c r="C471" s="2" t="s">
        <v>8</v>
      </c>
      <c r="D471" s="2" t="s">
        <v>9</v>
      </c>
      <c r="E471" s="2" t="s">
        <v>10</v>
      </c>
      <c r="F471" s="3">
        <v>261</v>
      </c>
    </row>
    <row r="472" spans="1:6" ht="18.75" customHeight="1" x14ac:dyDescent="0.3">
      <c r="A472" s="2" t="s">
        <v>671</v>
      </c>
      <c r="B472" s="2" t="s">
        <v>672</v>
      </c>
      <c r="C472" s="2" t="s">
        <v>8</v>
      </c>
      <c r="D472" s="2" t="s">
        <v>9</v>
      </c>
      <c r="E472" s="2" t="s">
        <v>10</v>
      </c>
      <c r="F472" s="3">
        <v>164</v>
      </c>
    </row>
    <row r="473" spans="1:6" ht="18.75" customHeight="1" x14ac:dyDescent="0.3">
      <c r="A473" s="2" t="s">
        <v>1547</v>
      </c>
      <c r="B473" s="2" t="s">
        <v>1548</v>
      </c>
      <c r="C473" s="2" t="s">
        <v>8</v>
      </c>
      <c r="D473" s="2" t="s">
        <v>9</v>
      </c>
      <c r="E473" s="2" t="s">
        <v>10</v>
      </c>
      <c r="F473" s="3">
        <v>418</v>
      </c>
    </row>
    <row r="474" spans="1:6" ht="18.75" customHeight="1" x14ac:dyDescent="0.3">
      <c r="A474" s="2" t="s">
        <v>1803</v>
      </c>
      <c r="B474" s="2" t="s">
        <v>1804</v>
      </c>
      <c r="C474" s="2" t="s">
        <v>8</v>
      </c>
      <c r="D474" s="2" t="s">
        <v>9</v>
      </c>
      <c r="E474" s="2" t="s">
        <v>10</v>
      </c>
      <c r="F474" s="3">
        <v>1004</v>
      </c>
    </row>
    <row r="475" spans="1:6" ht="18.75" customHeight="1" x14ac:dyDescent="0.3">
      <c r="A475" s="2" t="s">
        <v>1617</v>
      </c>
      <c r="B475" s="2" t="s">
        <v>1618</v>
      </c>
      <c r="C475" s="2" t="s">
        <v>8</v>
      </c>
      <c r="D475" s="2" t="s">
        <v>9</v>
      </c>
      <c r="E475" s="2" t="s">
        <v>10</v>
      </c>
      <c r="F475" s="3">
        <v>177</v>
      </c>
    </row>
    <row r="476" spans="1:6" ht="18.75" customHeight="1" x14ac:dyDescent="0.3">
      <c r="A476" s="2" t="s">
        <v>219</v>
      </c>
      <c r="B476" s="2" t="s">
        <v>220</v>
      </c>
      <c r="C476" s="2" t="s">
        <v>8</v>
      </c>
      <c r="D476" s="2" t="s">
        <v>9</v>
      </c>
      <c r="E476" s="2" t="s">
        <v>10</v>
      </c>
      <c r="F476" s="3">
        <v>371</v>
      </c>
    </row>
    <row r="477" spans="1:6" ht="18.75" customHeight="1" x14ac:dyDescent="0.3">
      <c r="A477" s="2" t="s">
        <v>1844</v>
      </c>
      <c r="B477" s="2" t="s">
        <v>1845</v>
      </c>
      <c r="C477" s="2" t="s">
        <v>8</v>
      </c>
      <c r="D477" s="2" t="s">
        <v>9</v>
      </c>
      <c r="E477" s="2" t="s">
        <v>10</v>
      </c>
      <c r="F477" s="3">
        <v>138</v>
      </c>
    </row>
    <row r="478" spans="1:6" ht="18.75" customHeight="1" x14ac:dyDescent="0.3">
      <c r="A478" s="2" t="s">
        <v>1477</v>
      </c>
      <c r="B478" s="2" t="s">
        <v>1478</v>
      </c>
      <c r="C478" s="2" t="s">
        <v>8</v>
      </c>
      <c r="D478" s="2" t="s">
        <v>9</v>
      </c>
      <c r="E478" s="2" t="s">
        <v>10</v>
      </c>
      <c r="F478" s="3">
        <v>769</v>
      </c>
    </row>
    <row r="479" spans="1:6" ht="18.75" customHeight="1" x14ac:dyDescent="0.3">
      <c r="A479" s="2" t="s">
        <v>1611</v>
      </c>
      <c r="B479" s="2" t="s">
        <v>1612</v>
      </c>
      <c r="C479" s="2" t="s">
        <v>8</v>
      </c>
      <c r="D479" s="2" t="s">
        <v>9</v>
      </c>
      <c r="E479" s="2" t="s">
        <v>10</v>
      </c>
      <c r="F479" s="3">
        <v>185</v>
      </c>
    </row>
    <row r="480" spans="1:6" ht="18.75" customHeight="1" x14ac:dyDescent="0.3">
      <c r="A480" s="2" t="s">
        <v>913</v>
      </c>
      <c r="B480" s="2" t="s">
        <v>914</v>
      </c>
      <c r="C480" s="2" t="s">
        <v>8</v>
      </c>
      <c r="D480" s="2" t="s">
        <v>9</v>
      </c>
      <c r="E480" s="2" t="s">
        <v>10</v>
      </c>
      <c r="F480" s="3">
        <v>273</v>
      </c>
    </row>
    <row r="481" spans="1:6" ht="18.75" customHeight="1" x14ac:dyDescent="0.3">
      <c r="A481" s="2" t="s">
        <v>1241</v>
      </c>
      <c r="B481" s="2" t="s">
        <v>1242</v>
      </c>
      <c r="C481" s="2" t="s">
        <v>8</v>
      </c>
      <c r="D481" s="2" t="s">
        <v>9</v>
      </c>
      <c r="E481" s="2" t="s">
        <v>10</v>
      </c>
      <c r="F481" s="3">
        <v>4109</v>
      </c>
    </row>
    <row r="482" spans="1:6" ht="18.75" customHeight="1" x14ac:dyDescent="0.3">
      <c r="A482" s="2" t="s">
        <v>679</v>
      </c>
      <c r="B482" s="2" t="s">
        <v>680</v>
      </c>
      <c r="C482" s="2" t="s">
        <v>8</v>
      </c>
      <c r="D482" s="2" t="s">
        <v>9</v>
      </c>
      <c r="E482" s="2" t="s">
        <v>10</v>
      </c>
      <c r="F482" s="3">
        <v>1310</v>
      </c>
    </row>
    <row r="483" spans="1:6" ht="18.75" customHeight="1" x14ac:dyDescent="0.3">
      <c r="A483" s="2" t="s">
        <v>1419</v>
      </c>
      <c r="B483" s="2" t="s">
        <v>1420</v>
      </c>
      <c r="C483" s="2" t="s">
        <v>8</v>
      </c>
      <c r="D483" s="2" t="s">
        <v>9</v>
      </c>
      <c r="E483" s="2" t="s">
        <v>10</v>
      </c>
      <c r="F483" s="3">
        <v>244</v>
      </c>
    </row>
    <row r="484" spans="1:6" ht="18.75" customHeight="1" x14ac:dyDescent="0.3">
      <c r="A484" s="2" t="s">
        <v>355</v>
      </c>
      <c r="B484" s="2" t="s">
        <v>356</v>
      </c>
      <c r="C484" s="2" t="s">
        <v>8</v>
      </c>
      <c r="D484" s="2" t="s">
        <v>9</v>
      </c>
      <c r="E484" s="2" t="s">
        <v>10</v>
      </c>
      <c r="F484" s="3">
        <v>655</v>
      </c>
    </row>
    <row r="485" spans="1:6" ht="18.75" customHeight="1" x14ac:dyDescent="0.3">
      <c r="A485" s="2" t="s">
        <v>579</v>
      </c>
      <c r="B485" s="2" t="s">
        <v>580</v>
      </c>
      <c r="C485" s="2" t="s">
        <v>8</v>
      </c>
      <c r="D485" s="2" t="s">
        <v>9</v>
      </c>
      <c r="E485" s="2" t="s">
        <v>10</v>
      </c>
      <c r="F485" s="3">
        <v>696</v>
      </c>
    </row>
    <row r="486" spans="1:6" ht="18.75" customHeight="1" x14ac:dyDescent="0.3">
      <c r="A486" s="2" t="s">
        <v>1391</v>
      </c>
      <c r="B486" s="2" t="s">
        <v>1392</v>
      </c>
      <c r="C486" s="2" t="s">
        <v>8</v>
      </c>
      <c r="D486" s="2" t="s">
        <v>9</v>
      </c>
      <c r="E486" s="2" t="s">
        <v>10</v>
      </c>
      <c r="F486" s="3">
        <v>619</v>
      </c>
    </row>
    <row r="487" spans="1:6" ht="18.75" customHeight="1" x14ac:dyDescent="0.3">
      <c r="A487" s="2" t="s">
        <v>1980</v>
      </c>
      <c r="B487" s="2" t="s">
        <v>1981</v>
      </c>
      <c r="C487" s="2" t="s">
        <v>8</v>
      </c>
      <c r="D487" s="2" t="s">
        <v>9</v>
      </c>
      <c r="E487" s="2" t="s">
        <v>10</v>
      </c>
      <c r="F487" s="3">
        <v>855</v>
      </c>
    </row>
    <row r="488" spans="1:6" ht="18.75" customHeight="1" x14ac:dyDescent="0.3">
      <c r="A488" s="2" t="s">
        <v>715</v>
      </c>
      <c r="B488" s="2" t="s">
        <v>716</v>
      </c>
      <c r="C488" s="2" t="s">
        <v>8</v>
      </c>
      <c r="D488" s="2" t="s">
        <v>9</v>
      </c>
      <c r="E488" s="2" t="s">
        <v>10</v>
      </c>
      <c r="F488" s="3">
        <v>164</v>
      </c>
    </row>
    <row r="489" spans="1:6" ht="18.75" customHeight="1" x14ac:dyDescent="0.3">
      <c r="A489" s="2" t="s">
        <v>1313</v>
      </c>
      <c r="B489" s="2" t="s">
        <v>1314</v>
      </c>
      <c r="C489" s="2" t="s">
        <v>8</v>
      </c>
      <c r="D489" s="2" t="s">
        <v>9</v>
      </c>
      <c r="E489" s="2" t="s">
        <v>10</v>
      </c>
      <c r="F489" s="3">
        <v>465</v>
      </c>
    </row>
    <row r="490" spans="1:6" ht="18.75" customHeight="1" x14ac:dyDescent="0.3">
      <c r="A490" s="2" t="s">
        <v>1501</v>
      </c>
      <c r="B490" s="2" t="s">
        <v>1502</v>
      </c>
      <c r="C490" s="2" t="s">
        <v>8</v>
      </c>
      <c r="D490" s="2" t="s">
        <v>9</v>
      </c>
      <c r="E490" s="2" t="s">
        <v>10</v>
      </c>
      <c r="F490" s="3">
        <v>607</v>
      </c>
    </row>
    <row r="491" spans="1:6" ht="18.75" customHeight="1" x14ac:dyDescent="0.3">
      <c r="A491" s="2" t="s">
        <v>153</v>
      </c>
      <c r="B491" s="2" t="s">
        <v>154</v>
      </c>
      <c r="C491" s="2" t="s">
        <v>8</v>
      </c>
      <c r="D491" s="2" t="s">
        <v>9</v>
      </c>
      <c r="E491" s="2" t="s">
        <v>10</v>
      </c>
      <c r="F491" s="3">
        <v>729</v>
      </c>
    </row>
    <row r="492" spans="1:6" ht="18.75" customHeight="1" x14ac:dyDescent="0.3">
      <c r="A492" s="2" t="s">
        <v>1952</v>
      </c>
      <c r="B492" s="2" t="s">
        <v>1953</v>
      </c>
      <c r="C492" s="2" t="s">
        <v>8</v>
      </c>
      <c r="D492" s="2" t="s">
        <v>9</v>
      </c>
      <c r="E492" s="2" t="s">
        <v>10</v>
      </c>
      <c r="F492" s="3">
        <v>342</v>
      </c>
    </row>
    <row r="493" spans="1:6" ht="18.75" customHeight="1" x14ac:dyDescent="0.3">
      <c r="A493" s="2" t="s">
        <v>1089</v>
      </c>
      <c r="B493" s="2" t="s">
        <v>1090</v>
      </c>
      <c r="C493" s="2" t="s">
        <v>8</v>
      </c>
      <c r="D493" s="2" t="s">
        <v>9</v>
      </c>
      <c r="E493" s="2" t="s">
        <v>10</v>
      </c>
      <c r="F493" s="3">
        <v>236</v>
      </c>
    </row>
    <row r="494" spans="1:6" ht="18.75" customHeight="1" x14ac:dyDescent="0.3">
      <c r="A494" s="2" t="s">
        <v>1653</v>
      </c>
      <c r="B494" s="2" t="s">
        <v>1654</v>
      </c>
      <c r="C494" s="2" t="s">
        <v>8</v>
      </c>
      <c r="D494" s="2" t="s">
        <v>9</v>
      </c>
      <c r="E494" s="2" t="s">
        <v>10</v>
      </c>
      <c r="F494" s="3">
        <v>2337</v>
      </c>
    </row>
    <row r="495" spans="1:6" ht="18.75" customHeight="1" x14ac:dyDescent="0.3">
      <c r="A495" s="2" t="s">
        <v>1463</v>
      </c>
      <c r="B495" s="2" t="s">
        <v>1464</v>
      </c>
      <c r="C495" s="2" t="s">
        <v>8</v>
      </c>
      <c r="D495" s="2" t="s">
        <v>9</v>
      </c>
      <c r="E495" s="2" t="s">
        <v>10</v>
      </c>
      <c r="F495" s="3">
        <v>163</v>
      </c>
    </row>
    <row r="496" spans="1:6" ht="18.75" customHeight="1" x14ac:dyDescent="0.3">
      <c r="A496" s="2" t="s">
        <v>295</v>
      </c>
      <c r="B496" s="2" t="s">
        <v>296</v>
      </c>
      <c r="C496" s="2" t="s">
        <v>8</v>
      </c>
      <c r="D496" s="2" t="s">
        <v>9</v>
      </c>
      <c r="E496" s="2" t="s">
        <v>10</v>
      </c>
      <c r="F496" s="3">
        <v>1145</v>
      </c>
    </row>
    <row r="497" spans="1:6" ht="18.75" customHeight="1" x14ac:dyDescent="0.3">
      <c r="A497" s="2" t="s">
        <v>391</v>
      </c>
      <c r="B497" s="2" t="s">
        <v>392</v>
      </c>
      <c r="C497" s="2" t="s">
        <v>8</v>
      </c>
      <c r="D497" s="2" t="s">
        <v>9</v>
      </c>
      <c r="E497" s="2" t="s">
        <v>10</v>
      </c>
      <c r="F497" s="3">
        <v>322</v>
      </c>
    </row>
    <row r="498" spans="1:6" ht="18.75" customHeight="1" x14ac:dyDescent="0.3">
      <c r="A498" s="2" t="s">
        <v>1283</v>
      </c>
      <c r="B498" s="2" t="s">
        <v>1284</v>
      </c>
      <c r="C498" s="2" t="s">
        <v>8</v>
      </c>
      <c r="D498" s="2" t="s">
        <v>9</v>
      </c>
      <c r="E498" s="2" t="s">
        <v>10</v>
      </c>
      <c r="F498" s="3">
        <v>627</v>
      </c>
    </row>
    <row r="499" spans="1:6" ht="18.75" customHeight="1" x14ac:dyDescent="0.3">
      <c r="A499" s="2" t="s">
        <v>253</v>
      </c>
      <c r="B499" s="2" t="s">
        <v>254</v>
      </c>
      <c r="C499" s="2" t="s">
        <v>8</v>
      </c>
      <c r="D499" s="2" t="s">
        <v>9</v>
      </c>
      <c r="E499" s="2" t="s">
        <v>10</v>
      </c>
      <c r="F499" s="3">
        <v>139</v>
      </c>
    </row>
    <row r="500" spans="1:6" ht="18.75" customHeight="1" x14ac:dyDescent="0.3">
      <c r="A500" s="2" t="s">
        <v>101</v>
      </c>
      <c r="B500" s="2" t="s">
        <v>102</v>
      </c>
      <c r="C500" s="2" t="s">
        <v>8</v>
      </c>
      <c r="D500" s="2" t="s">
        <v>9</v>
      </c>
      <c r="E500" s="2" t="s">
        <v>10</v>
      </c>
      <c r="F500" s="3">
        <v>53</v>
      </c>
    </row>
    <row r="501" spans="1:6" ht="18.75" customHeight="1" x14ac:dyDescent="0.3">
      <c r="A501" s="2" t="s">
        <v>1561</v>
      </c>
      <c r="B501" s="2" t="s">
        <v>1562</v>
      </c>
      <c r="C501" s="2" t="s">
        <v>8</v>
      </c>
      <c r="D501" s="2" t="s">
        <v>9</v>
      </c>
      <c r="E501" s="2" t="s">
        <v>10</v>
      </c>
      <c r="F501" s="3">
        <v>87</v>
      </c>
    </row>
    <row r="502" spans="1:6" ht="18.75" customHeight="1" x14ac:dyDescent="0.3">
      <c r="A502" s="2" t="s">
        <v>53</v>
      </c>
      <c r="B502" s="2" t="s">
        <v>54</v>
      </c>
      <c r="C502" s="2" t="s">
        <v>8</v>
      </c>
      <c r="D502" s="2" t="s">
        <v>9</v>
      </c>
      <c r="E502" s="2" t="s">
        <v>10</v>
      </c>
      <c r="F502" s="3">
        <v>130</v>
      </c>
    </row>
    <row r="503" spans="1:6" ht="18.75" customHeight="1" x14ac:dyDescent="0.3">
      <c r="A503" s="2" t="s">
        <v>1956</v>
      </c>
      <c r="B503" s="2" t="s">
        <v>1957</v>
      </c>
      <c r="C503" s="2" t="s">
        <v>8</v>
      </c>
      <c r="D503" s="2" t="s">
        <v>9</v>
      </c>
      <c r="E503" s="2" t="s">
        <v>10</v>
      </c>
      <c r="F503" s="3">
        <v>115</v>
      </c>
    </row>
    <row r="504" spans="1:6" ht="18.75" customHeight="1" x14ac:dyDescent="0.3">
      <c r="A504" s="2" t="s">
        <v>893</v>
      </c>
      <c r="B504" s="2" t="s">
        <v>894</v>
      </c>
      <c r="C504" s="2" t="s">
        <v>8</v>
      </c>
      <c r="D504" s="2" t="s">
        <v>9</v>
      </c>
      <c r="E504" s="2" t="s">
        <v>10</v>
      </c>
      <c r="F504" s="3">
        <v>84</v>
      </c>
    </row>
    <row r="505" spans="1:6" ht="18.75" customHeight="1" x14ac:dyDescent="0.3">
      <c r="A505" s="2" t="s">
        <v>523</v>
      </c>
      <c r="B505" s="2" t="s">
        <v>524</v>
      </c>
      <c r="C505" s="2" t="s">
        <v>8</v>
      </c>
      <c r="D505" s="2" t="s">
        <v>9</v>
      </c>
      <c r="E505" s="2" t="s">
        <v>10</v>
      </c>
      <c r="F505" s="3">
        <v>447</v>
      </c>
    </row>
    <row r="506" spans="1:6" ht="18.75" customHeight="1" x14ac:dyDescent="0.3">
      <c r="A506" s="2" t="s">
        <v>1701</v>
      </c>
      <c r="B506" s="2" t="s">
        <v>1702</v>
      </c>
      <c r="C506" s="2" t="s">
        <v>8</v>
      </c>
      <c r="D506" s="2" t="s">
        <v>9</v>
      </c>
      <c r="E506" s="2" t="s">
        <v>10</v>
      </c>
      <c r="F506" s="3">
        <v>103</v>
      </c>
    </row>
    <row r="507" spans="1:6" ht="18.75" customHeight="1" x14ac:dyDescent="0.3">
      <c r="A507" s="2" t="s">
        <v>747</v>
      </c>
      <c r="B507" s="2" t="s">
        <v>748</v>
      </c>
      <c r="C507" s="2" t="s">
        <v>8</v>
      </c>
      <c r="D507" s="2" t="s">
        <v>9</v>
      </c>
      <c r="E507" s="2" t="s">
        <v>10</v>
      </c>
      <c r="F507" s="3">
        <v>698</v>
      </c>
    </row>
    <row r="508" spans="1:6" ht="18.75" customHeight="1" x14ac:dyDescent="0.3">
      <c r="A508" s="2" t="s">
        <v>415</v>
      </c>
      <c r="B508" s="2" t="s">
        <v>416</v>
      </c>
      <c r="C508" s="2" t="s">
        <v>8</v>
      </c>
      <c r="D508" s="2" t="s">
        <v>9</v>
      </c>
      <c r="E508" s="2" t="s">
        <v>10</v>
      </c>
      <c r="F508" s="3">
        <v>4723</v>
      </c>
    </row>
    <row r="509" spans="1:6" ht="18.75" customHeight="1" x14ac:dyDescent="0.3">
      <c r="A509" s="2" t="s">
        <v>713</v>
      </c>
      <c r="B509" s="2" t="s">
        <v>714</v>
      </c>
      <c r="C509" s="2" t="s">
        <v>8</v>
      </c>
      <c r="D509" s="2" t="s">
        <v>9</v>
      </c>
      <c r="E509" s="2" t="s">
        <v>10</v>
      </c>
      <c r="F509" s="3">
        <v>437</v>
      </c>
    </row>
    <row r="510" spans="1:6" ht="18.75" customHeight="1" x14ac:dyDescent="0.3">
      <c r="A510" s="2" t="s">
        <v>1569</v>
      </c>
      <c r="B510" s="2" t="s">
        <v>1570</v>
      </c>
      <c r="C510" s="2" t="s">
        <v>8</v>
      </c>
      <c r="D510" s="2" t="s">
        <v>9</v>
      </c>
      <c r="E510" s="2" t="s">
        <v>10</v>
      </c>
      <c r="F510" s="3">
        <v>209</v>
      </c>
    </row>
    <row r="511" spans="1:6" ht="18.75" customHeight="1" x14ac:dyDescent="0.3">
      <c r="A511" s="2" t="s">
        <v>1922</v>
      </c>
      <c r="B511" s="2" t="s">
        <v>1923</v>
      </c>
      <c r="C511" s="2" t="s">
        <v>8</v>
      </c>
      <c r="D511" s="2" t="s">
        <v>9</v>
      </c>
      <c r="E511" s="2" t="s">
        <v>10</v>
      </c>
      <c r="F511" s="3">
        <v>125</v>
      </c>
    </row>
    <row r="512" spans="1:6" ht="18.75" customHeight="1" x14ac:dyDescent="0.3">
      <c r="A512" s="2" t="s">
        <v>1681</v>
      </c>
      <c r="B512" s="2" t="s">
        <v>1682</v>
      </c>
      <c r="C512" s="2" t="s">
        <v>8</v>
      </c>
      <c r="D512" s="2" t="s">
        <v>9</v>
      </c>
      <c r="E512" s="2" t="s">
        <v>10</v>
      </c>
      <c r="F512" s="3">
        <v>100</v>
      </c>
    </row>
    <row r="513" spans="1:6" ht="18.75" customHeight="1" x14ac:dyDescent="0.3">
      <c r="A513" s="2" t="s">
        <v>1555</v>
      </c>
      <c r="B513" s="2" t="s">
        <v>1556</v>
      </c>
      <c r="C513" s="2" t="s">
        <v>8</v>
      </c>
      <c r="D513" s="2" t="s">
        <v>9</v>
      </c>
      <c r="E513" s="2" t="s">
        <v>10</v>
      </c>
      <c r="F513" s="3">
        <v>1901</v>
      </c>
    </row>
    <row r="514" spans="1:6" ht="18.75" customHeight="1" x14ac:dyDescent="0.3">
      <c r="A514" s="2" t="s">
        <v>1725</v>
      </c>
      <c r="B514" s="2" t="s">
        <v>1726</v>
      </c>
      <c r="C514" s="2" t="s">
        <v>8</v>
      </c>
      <c r="D514" s="2" t="s">
        <v>9</v>
      </c>
      <c r="E514" s="2" t="s">
        <v>10</v>
      </c>
      <c r="F514" s="3">
        <v>106</v>
      </c>
    </row>
    <row r="515" spans="1:6" ht="18.75" customHeight="1" x14ac:dyDescent="0.3">
      <c r="A515" s="2" t="s">
        <v>1839</v>
      </c>
      <c r="B515" s="2" t="s">
        <v>1840</v>
      </c>
      <c r="C515" s="2" t="s">
        <v>8</v>
      </c>
      <c r="D515" s="2" t="s">
        <v>9</v>
      </c>
      <c r="E515" s="2" t="s">
        <v>10</v>
      </c>
      <c r="F515" s="3">
        <v>184</v>
      </c>
    </row>
    <row r="516" spans="1:6" ht="18.75" customHeight="1" x14ac:dyDescent="0.3">
      <c r="A516" s="2" t="s">
        <v>731</v>
      </c>
      <c r="B516" s="2" t="s">
        <v>732</v>
      </c>
      <c r="C516" s="2" t="s">
        <v>8</v>
      </c>
      <c r="D516" s="2" t="s">
        <v>9</v>
      </c>
      <c r="E516" s="2" t="s">
        <v>10</v>
      </c>
      <c r="F516" s="3">
        <v>450</v>
      </c>
    </row>
    <row r="517" spans="1:6" ht="18.75" customHeight="1" x14ac:dyDescent="0.3">
      <c r="A517" s="2" t="s">
        <v>175</v>
      </c>
      <c r="B517" s="2" t="s">
        <v>176</v>
      </c>
      <c r="C517" s="2" t="s">
        <v>8</v>
      </c>
      <c r="D517" s="2" t="s">
        <v>9</v>
      </c>
      <c r="E517" s="2" t="s">
        <v>10</v>
      </c>
      <c r="F517" s="3">
        <v>1180</v>
      </c>
    </row>
    <row r="518" spans="1:6" ht="18.75" customHeight="1" x14ac:dyDescent="0.3">
      <c r="A518" s="2" t="s">
        <v>1539</v>
      </c>
      <c r="B518" s="2" t="s">
        <v>1540</v>
      </c>
      <c r="C518" s="2" t="s">
        <v>8</v>
      </c>
      <c r="D518" s="2" t="s">
        <v>9</v>
      </c>
      <c r="E518" s="2" t="s">
        <v>10</v>
      </c>
      <c r="F518" s="3">
        <v>125</v>
      </c>
    </row>
    <row r="519" spans="1:6" ht="18.75" customHeight="1" x14ac:dyDescent="0.3">
      <c r="A519" s="2" t="s">
        <v>61</v>
      </c>
      <c r="B519" s="2" t="s">
        <v>62</v>
      </c>
      <c r="C519" s="2" t="s">
        <v>8</v>
      </c>
      <c r="D519" s="2" t="s">
        <v>9</v>
      </c>
      <c r="E519" s="2" t="s">
        <v>10</v>
      </c>
      <c r="F519" s="3">
        <v>1646</v>
      </c>
    </row>
    <row r="520" spans="1:6" ht="18.75" customHeight="1" x14ac:dyDescent="0.3">
      <c r="A520" s="2" t="s">
        <v>1273</v>
      </c>
      <c r="B520" s="2" t="s">
        <v>1274</v>
      </c>
      <c r="C520" s="2" t="s">
        <v>8</v>
      </c>
      <c r="D520" s="2" t="s">
        <v>9</v>
      </c>
      <c r="E520" s="2" t="s">
        <v>10</v>
      </c>
      <c r="F520" s="3">
        <v>349</v>
      </c>
    </row>
    <row r="521" spans="1:6" ht="18.75" customHeight="1" x14ac:dyDescent="0.3">
      <c r="A521" s="2" t="s">
        <v>765</v>
      </c>
      <c r="B521" s="2" t="s">
        <v>766</v>
      </c>
      <c r="C521" s="2" t="s">
        <v>8</v>
      </c>
      <c r="D521" s="2" t="s">
        <v>9</v>
      </c>
      <c r="E521" s="2" t="s">
        <v>10</v>
      </c>
      <c r="F521" s="3">
        <v>24</v>
      </c>
    </row>
    <row r="522" spans="1:6" ht="18.75" customHeight="1" x14ac:dyDescent="0.3">
      <c r="A522" s="2" t="s">
        <v>1335</v>
      </c>
      <c r="B522" s="2" t="s">
        <v>1336</v>
      </c>
      <c r="C522" s="2" t="s">
        <v>8</v>
      </c>
      <c r="D522" s="2" t="s">
        <v>9</v>
      </c>
      <c r="E522" s="2" t="s">
        <v>10</v>
      </c>
      <c r="F522" s="3">
        <v>174</v>
      </c>
    </row>
    <row r="523" spans="1:6" ht="18.75" customHeight="1" x14ac:dyDescent="0.3">
      <c r="A523" s="2" t="s">
        <v>819</v>
      </c>
      <c r="B523" s="2" t="s">
        <v>820</v>
      </c>
      <c r="C523" s="2" t="s">
        <v>8</v>
      </c>
      <c r="D523" s="2" t="s">
        <v>9</v>
      </c>
      <c r="E523" s="2" t="s">
        <v>10</v>
      </c>
      <c r="F523" s="3">
        <v>607</v>
      </c>
    </row>
    <row r="524" spans="1:6" ht="18.75" customHeight="1" x14ac:dyDescent="0.3">
      <c r="A524" s="2" t="s">
        <v>1996</v>
      </c>
      <c r="B524" s="2" t="s">
        <v>1997</v>
      </c>
      <c r="C524" s="2" t="s">
        <v>8</v>
      </c>
      <c r="D524" s="2" t="s">
        <v>9</v>
      </c>
      <c r="E524" s="2" t="s">
        <v>10</v>
      </c>
      <c r="F524" s="3">
        <v>97</v>
      </c>
    </row>
    <row r="525" spans="1:6" ht="18.75" customHeight="1" x14ac:dyDescent="0.3">
      <c r="A525" s="2" t="s">
        <v>1966</v>
      </c>
      <c r="B525" s="2" t="s">
        <v>1967</v>
      </c>
      <c r="C525" s="2" t="s">
        <v>8</v>
      </c>
      <c r="D525" s="2" t="s">
        <v>9</v>
      </c>
      <c r="E525" s="2" t="s">
        <v>10</v>
      </c>
      <c r="F525" s="3">
        <v>296</v>
      </c>
    </row>
    <row r="526" spans="1:6" ht="18.75" customHeight="1" x14ac:dyDescent="0.3">
      <c r="A526" s="2" t="s">
        <v>1403</v>
      </c>
      <c r="B526" s="2" t="s">
        <v>1404</v>
      </c>
      <c r="C526" s="2" t="s">
        <v>8</v>
      </c>
      <c r="D526" s="2" t="s">
        <v>9</v>
      </c>
      <c r="E526" s="2" t="s">
        <v>10</v>
      </c>
      <c r="F526" s="3">
        <v>132</v>
      </c>
    </row>
    <row r="527" spans="1:6" ht="18.75" customHeight="1" x14ac:dyDescent="0.3">
      <c r="A527" s="2" t="s">
        <v>1407</v>
      </c>
      <c r="B527" s="2" t="s">
        <v>1408</v>
      </c>
      <c r="C527" s="2" t="s">
        <v>8</v>
      </c>
      <c r="D527" s="2" t="s">
        <v>9</v>
      </c>
      <c r="E527" s="2" t="s">
        <v>10</v>
      </c>
      <c r="F527" s="3">
        <v>2128</v>
      </c>
    </row>
    <row r="528" spans="1:6" ht="18.75" customHeight="1" x14ac:dyDescent="0.3">
      <c r="A528" s="2" t="s">
        <v>751</v>
      </c>
      <c r="B528" s="2" t="s">
        <v>752</v>
      </c>
      <c r="C528" s="2" t="s">
        <v>8</v>
      </c>
      <c r="D528" s="2" t="s">
        <v>9</v>
      </c>
      <c r="E528" s="2" t="s">
        <v>10</v>
      </c>
      <c r="F528" s="3">
        <v>1083</v>
      </c>
    </row>
    <row r="529" spans="1:6" ht="18.75" customHeight="1" x14ac:dyDescent="0.3">
      <c r="A529" s="2" t="s">
        <v>745</v>
      </c>
      <c r="B529" s="2" t="s">
        <v>746</v>
      </c>
      <c r="C529" s="2" t="s">
        <v>8</v>
      </c>
      <c r="D529" s="2" t="s">
        <v>9</v>
      </c>
      <c r="E529" s="2" t="s">
        <v>10</v>
      </c>
      <c r="F529" s="3">
        <v>291</v>
      </c>
    </row>
    <row r="530" spans="1:6" ht="18.75" customHeight="1" x14ac:dyDescent="0.3">
      <c r="A530" s="2" t="s">
        <v>495</v>
      </c>
      <c r="B530" s="2" t="s">
        <v>496</v>
      </c>
      <c r="C530" s="2" t="s">
        <v>8</v>
      </c>
      <c r="D530" s="2" t="s">
        <v>9</v>
      </c>
      <c r="E530" s="2" t="s">
        <v>10</v>
      </c>
      <c r="F530" s="3">
        <v>116</v>
      </c>
    </row>
    <row r="531" spans="1:6" ht="18.75" customHeight="1" x14ac:dyDescent="0.3">
      <c r="A531" s="2" t="s">
        <v>1763</v>
      </c>
      <c r="B531" s="2" t="s">
        <v>1764</v>
      </c>
      <c r="C531" s="2" t="s">
        <v>8</v>
      </c>
      <c r="D531" s="2" t="s">
        <v>9</v>
      </c>
      <c r="E531" s="2" t="s">
        <v>10</v>
      </c>
      <c r="F531" s="3">
        <v>538</v>
      </c>
    </row>
    <row r="532" spans="1:6" ht="18.75" customHeight="1" x14ac:dyDescent="0.3">
      <c r="A532" s="2" t="s">
        <v>1916</v>
      </c>
      <c r="B532" s="2" t="s">
        <v>1917</v>
      </c>
      <c r="C532" s="2" t="s">
        <v>8</v>
      </c>
      <c r="D532" s="2" t="s">
        <v>9</v>
      </c>
      <c r="E532" s="2" t="s">
        <v>10</v>
      </c>
      <c r="F532" s="3">
        <v>687</v>
      </c>
    </row>
    <row r="533" spans="1:6" ht="18.75" customHeight="1" x14ac:dyDescent="0.3">
      <c r="A533" s="2" t="s">
        <v>1095</v>
      </c>
      <c r="B533" s="2" t="s">
        <v>1096</v>
      </c>
      <c r="C533" s="2" t="s">
        <v>8</v>
      </c>
      <c r="D533" s="2" t="s">
        <v>9</v>
      </c>
      <c r="E533" s="2" t="s">
        <v>10</v>
      </c>
      <c r="F533" s="3">
        <v>1194</v>
      </c>
    </row>
    <row r="534" spans="1:6" ht="18.75" customHeight="1" x14ac:dyDescent="0.3">
      <c r="A534" s="2" t="s">
        <v>817</v>
      </c>
      <c r="B534" s="2" t="s">
        <v>818</v>
      </c>
      <c r="C534" s="2" t="s">
        <v>8</v>
      </c>
      <c r="D534" s="2" t="s">
        <v>9</v>
      </c>
      <c r="E534" s="2" t="s">
        <v>10</v>
      </c>
      <c r="F534" s="3">
        <v>611</v>
      </c>
    </row>
    <row r="535" spans="1:6" ht="18.75" customHeight="1" x14ac:dyDescent="0.3">
      <c r="A535" s="2" t="s">
        <v>191</v>
      </c>
      <c r="B535" s="2" t="s">
        <v>192</v>
      </c>
      <c r="C535" s="2" t="s">
        <v>8</v>
      </c>
      <c r="D535" s="2" t="s">
        <v>9</v>
      </c>
      <c r="E535" s="2" t="s">
        <v>10</v>
      </c>
      <c r="F535" s="3">
        <v>321</v>
      </c>
    </row>
    <row r="536" spans="1:6" ht="18.75" customHeight="1" x14ac:dyDescent="0.3">
      <c r="A536" s="2" t="s">
        <v>31</v>
      </c>
      <c r="B536" s="2" t="s">
        <v>32</v>
      </c>
      <c r="C536" s="2" t="s">
        <v>8</v>
      </c>
      <c r="D536" s="2" t="s">
        <v>9</v>
      </c>
      <c r="E536" s="2" t="s">
        <v>10</v>
      </c>
      <c r="F536" s="3">
        <v>130</v>
      </c>
    </row>
    <row r="537" spans="1:6" ht="18.75" customHeight="1" x14ac:dyDescent="0.3">
      <c r="A537" s="2" t="s">
        <v>1351</v>
      </c>
      <c r="B537" s="2" t="s">
        <v>1352</v>
      </c>
      <c r="C537" s="2" t="s">
        <v>8</v>
      </c>
      <c r="D537" s="2" t="s">
        <v>9</v>
      </c>
      <c r="E537" s="2" t="s">
        <v>10</v>
      </c>
      <c r="F537" s="3">
        <v>1511</v>
      </c>
    </row>
    <row r="538" spans="1:6" ht="18.75" customHeight="1" x14ac:dyDescent="0.3">
      <c r="A538" s="2" t="s">
        <v>339</v>
      </c>
      <c r="B538" s="2" t="s">
        <v>340</v>
      </c>
      <c r="C538" s="2" t="s">
        <v>8</v>
      </c>
      <c r="D538" s="2" t="s">
        <v>9</v>
      </c>
      <c r="E538" s="2" t="s">
        <v>10</v>
      </c>
      <c r="F538" s="3">
        <v>61</v>
      </c>
    </row>
    <row r="539" spans="1:6" ht="18.75" customHeight="1" x14ac:dyDescent="0.3">
      <c r="A539" s="2" t="s">
        <v>1251</v>
      </c>
      <c r="B539" s="2" t="s">
        <v>1252</v>
      </c>
      <c r="C539" s="2" t="s">
        <v>8</v>
      </c>
      <c r="D539" s="2" t="s">
        <v>9</v>
      </c>
      <c r="E539" s="2" t="s">
        <v>10</v>
      </c>
      <c r="F539" s="3">
        <v>152</v>
      </c>
    </row>
    <row r="540" spans="1:6" ht="18.75" customHeight="1" x14ac:dyDescent="0.3">
      <c r="A540" s="2" t="s">
        <v>1833</v>
      </c>
      <c r="B540" s="2" t="s">
        <v>1834</v>
      </c>
      <c r="C540" s="2" t="s">
        <v>8</v>
      </c>
      <c r="D540" s="2" t="s">
        <v>9</v>
      </c>
      <c r="E540" s="2" t="s">
        <v>10</v>
      </c>
      <c r="F540" s="3">
        <v>126</v>
      </c>
    </row>
    <row r="541" spans="1:6" ht="18.75" customHeight="1" x14ac:dyDescent="0.3">
      <c r="A541" s="2" t="s">
        <v>1733</v>
      </c>
      <c r="B541" s="2" t="s">
        <v>1734</v>
      </c>
      <c r="C541" s="2" t="s">
        <v>8</v>
      </c>
      <c r="D541" s="2" t="s">
        <v>9</v>
      </c>
      <c r="E541" s="2" t="s">
        <v>10</v>
      </c>
      <c r="F541" s="3">
        <v>689</v>
      </c>
    </row>
    <row r="542" spans="1:6" ht="18.75" customHeight="1" x14ac:dyDescent="0.3">
      <c r="A542" s="2" t="s">
        <v>315</v>
      </c>
      <c r="B542" s="2" t="s">
        <v>316</v>
      </c>
      <c r="C542" s="2" t="s">
        <v>8</v>
      </c>
      <c r="D542" s="2" t="s">
        <v>9</v>
      </c>
      <c r="E542" s="2" t="s">
        <v>10</v>
      </c>
      <c r="F542" s="3">
        <v>773</v>
      </c>
    </row>
    <row r="543" spans="1:6" ht="18.75" customHeight="1" x14ac:dyDescent="0.3">
      <c r="A543" s="2" t="s">
        <v>1948</v>
      </c>
      <c r="B543" s="2" t="s">
        <v>1949</v>
      </c>
      <c r="C543" s="2" t="s">
        <v>8</v>
      </c>
      <c r="D543" s="2" t="s">
        <v>9</v>
      </c>
      <c r="E543" s="2" t="s">
        <v>10</v>
      </c>
      <c r="F543" s="3">
        <v>118</v>
      </c>
    </row>
    <row r="544" spans="1:6" ht="18.75" customHeight="1" x14ac:dyDescent="0.3">
      <c r="A544" s="2" t="s">
        <v>599</v>
      </c>
      <c r="B544" s="2" t="s">
        <v>600</v>
      </c>
      <c r="C544" s="2" t="s">
        <v>8</v>
      </c>
      <c r="D544" s="2" t="s">
        <v>9</v>
      </c>
      <c r="E544" s="2" t="s">
        <v>10</v>
      </c>
      <c r="F544" s="3">
        <v>416</v>
      </c>
    </row>
    <row r="545" spans="1:6" ht="18.75" customHeight="1" x14ac:dyDescent="0.3">
      <c r="A545" s="2" t="s">
        <v>285</v>
      </c>
      <c r="B545" s="2" t="s">
        <v>286</v>
      </c>
      <c r="C545" s="2" t="s">
        <v>8</v>
      </c>
      <c r="D545" s="2" t="s">
        <v>9</v>
      </c>
      <c r="E545" s="2" t="s">
        <v>10</v>
      </c>
      <c r="F545" s="3">
        <v>979</v>
      </c>
    </row>
    <row r="546" spans="1:6" ht="18.75" customHeight="1" x14ac:dyDescent="0.3">
      <c r="A546" s="2" t="s">
        <v>151</v>
      </c>
      <c r="B546" s="2" t="s">
        <v>152</v>
      </c>
      <c r="C546" s="2" t="s">
        <v>8</v>
      </c>
      <c r="D546" s="2" t="s">
        <v>9</v>
      </c>
      <c r="E546" s="2" t="s">
        <v>10</v>
      </c>
      <c r="F546" s="3">
        <v>804</v>
      </c>
    </row>
    <row r="547" spans="1:6" ht="18.75" customHeight="1" x14ac:dyDescent="0.3">
      <c r="A547" s="2" t="s">
        <v>689</v>
      </c>
      <c r="B547" s="2" t="s">
        <v>690</v>
      </c>
      <c r="C547" s="2" t="s">
        <v>8</v>
      </c>
      <c r="D547" s="2" t="s">
        <v>9</v>
      </c>
      <c r="E547" s="2" t="s">
        <v>10</v>
      </c>
      <c r="F547" s="3">
        <v>312</v>
      </c>
    </row>
    <row r="548" spans="1:6" ht="18.75" customHeight="1" x14ac:dyDescent="0.3">
      <c r="A548" s="2" t="s">
        <v>1643</v>
      </c>
      <c r="B548" s="2" t="s">
        <v>1644</v>
      </c>
      <c r="C548" s="2" t="s">
        <v>8</v>
      </c>
      <c r="D548" s="2" t="s">
        <v>9</v>
      </c>
      <c r="E548" s="2" t="s">
        <v>10</v>
      </c>
      <c r="F548" s="3">
        <v>469</v>
      </c>
    </row>
    <row r="549" spans="1:6" ht="18.75" customHeight="1" x14ac:dyDescent="0.3">
      <c r="A549" s="2" t="s">
        <v>1884</v>
      </c>
      <c r="B549" s="2" t="s">
        <v>1885</v>
      </c>
      <c r="C549" s="2" t="s">
        <v>8</v>
      </c>
      <c r="D549" s="2" t="s">
        <v>9</v>
      </c>
      <c r="E549" s="2" t="s">
        <v>10</v>
      </c>
      <c r="F549" s="3">
        <v>362</v>
      </c>
    </row>
    <row r="550" spans="1:6" ht="18.75" customHeight="1" x14ac:dyDescent="0.3">
      <c r="A550" s="2" t="s">
        <v>975</v>
      </c>
      <c r="B550" s="2" t="s">
        <v>976</v>
      </c>
      <c r="C550" s="2" t="s">
        <v>8</v>
      </c>
      <c r="D550" s="2" t="s">
        <v>9</v>
      </c>
      <c r="E550" s="2" t="s">
        <v>10</v>
      </c>
      <c r="F550" s="3">
        <v>980</v>
      </c>
    </row>
    <row r="551" spans="1:6" ht="18.75" customHeight="1" x14ac:dyDescent="0.3">
      <c r="A551" s="2" t="s">
        <v>1888</v>
      </c>
      <c r="B551" s="2" t="s">
        <v>1889</v>
      </c>
      <c r="C551" s="2" t="s">
        <v>8</v>
      </c>
      <c r="D551" s="2" t="s">
        <v>9</v>
      </c>
      <c r="E551" s="2" t="s">
        <v>10</v>
      </c>
      <c r="F551" s="3">
        <v>612</v>
      </c>
    </row>
    <row r="552" spans="1:6" ht="18.75" customHeight="1" x14ac:dyDescent="0.3">
      <c r="A552" s="2" t="s">
        <v>831</v>
      </c>
      <c r="B552" s="2" t="s">
        <v>832</v>
      </c>
      <c r="C552" s="2" t="s">
        <v>8</v>
      </c>
      <c r="D552" s="2" t="s">
        <v>9</v>
      </c>
      <c r="E552" s="2" t="s">
        <v>10</v>
      </c>
      <c r="F552" s="3">
        <v>494</v>
      </c>
    </row>
    <row r="553" spans="1:6" ht="18.75" customHeight="1" x14ac:dyDescent="0.3">
      <c r="A553" s="2" t="s">
        <v>1631</v>
      </c>
      <c r="B553" s="2" t="s">
        <v>1632</v>
      </c>
      <c r="C553" s="2" t="s">
        <v>8</v>
      </c>
      <c r="D553" s="2" t="s">
        <v>9</v>
      </c>
      <c r="E553" s="2" t="s">
        <v>10</v>
      </c>
      <c r="F553" s="3">
        <v>166</v>
      </c>
    </row>
    <row r="554" spans="1:6" ht="18.75" customHeight="1" x14ac:dyDescent="0.3">
      <c r="A554" s="2" t="s">
        <v>1507</v>
      </c>
      <c r="B554" s="2" t="s">
        <v>1508</v>
      </c>
      <c r="C554" s="2" t="s">
        <v>8</v>
      </c>
      <c r="D554" s="2" t="s">
        <v>9</v>
      </c>
      <c r="E554" s="2" t="s">
        <v>10</v>
      </c>
      <c r="F554" s="3">
        <v>304</v>
      </c>
    </row>
    <row r="555" spans="1:6" ht="18.75" customHeight="1" x14ac:dyDescent="0.3">
      <c r="A555" s="2" t="s">
        <v>205</v>
      </c>
      <c r="B555" s="2" t="s">
        <v>206</v>
      </c>
      <c r="C555" s="2" t="s">
        <v>8</v>
      </c>
      <c r="D555" s="2" t="s">
        <v>9</v>
      </c>
      <c r="E555" s="2" t="s">
        <v>10</v>
      </c>
      <c r="F555" s="3">
        <v>660</v>
      </c>
    </row>
    <row r="556" spans="1:6" ht="18.75" customHeight="1" x14ac:dyDescent="0.3">
      <c r="A556" s="2" t="s">
        <v>143</v>
      </c>
      <c r="B556" s="2" t="s">
        <v>144</v>
      </c>
      <c r="C556" s="2" t="s">
        <v>8</v>
      </c>
      <c r="D556" s="2" t="s">
        <v>9</v>
      </c>
      <c r="E556" s="2" t="s">
        <v>10</v>
      </c>
      <c r="F556" s="3">
        <v>1502</v>
      </c>
    </row>
    <row r="557" spans="1:6" ht="18.75" customHeight="1" x14ac:dyDescent="0.3">
      <c r="A557" s="2" t="s">
        <v>1613</v>
      </c>
      <c r="B557" s="2" t="s">
        <v>1614</v>
      </c>
      <c r="C557" s="2" t="s">
        <v>8</v>
      </c>
      <c r="D557" s="2" t="s">
        <v>9</v>
      </c>
      <c r="E557" s="2" t="s">
        <v>10</v>
      </c>
      <c r="F557" s="3">
        <v>1202</v>
      </c>
    </row>
    <row r="558" spans="1:6" ht="18.75" customHeight="1" x14ac:dyDescent="0.3">
      <c r="A558" s="2" t="s">
        <v>1823</v>
      </c>
      <c r="B558" s="2" t="s">
        <v>1824</v>
      </c>
      <c r="C558" s="2" t="s">
        <v>8</v>
      </c>
      <c r="D558" s="2" t="s">
        <v>9</v>
      </c>
      <c r="E558" s="2" t="s">
        <v>10</v>
      </c>
      <c r="F558" s="3">
        <v>899</v>
      </c>
    </row>
    <row r="559" spans="1:6" ht="18.75" customHeight="1" x14ac:dyDescent="0.3">
      <c r="A559" s="2" t="s">
        <v>653</v>
      </c>
      <c r="B559" s="2" t="s">
        <v>654</v>
      </c>
      <c r="C559" s="2" t="s">
        <v>8</v>
      </c>
      <c r="D559" s="2" t="s">
        <v>9</v>
      </c>
      <c r="E559" s="2" t="s">
        <v>10</v>
      </c>
      <c r="F559" s="3">
        <v>57</v>
      </c>
    </row>
    <row r="560" spans="1:6" ht="18.75" customHeight="1" x14ac:dyDescent="0.3">
      <c r="A560" s="2" t="s">
        <v>323</v>
      </c>
      <c r="B560" s="2" t="s">
        <v>324</v>
      </c>
      <c r="C560" s="2" t="s">
        <v>8</v>
      </c>
      <c r="D560" s="2" t="s">
        <v>9</v>
      </c>
      <c r="E560" s="2" t="s">
        <v>10</v>
      </c>
      <c r="F560" s="3">
        <v>362</v>
      </c>
    </row>
    <row r="561" spans="1:6" ht="18.75" customHeight="1" x14ac:dyDescent="0.3">
      <c r="A561" s="2" t="s">
        <v>2040</v>
      </c>
      <c r="B561" s="2" t="s">
        <v>2041</v>
      </c>
      <c r="C561" s="2" t="s">
        <v>8</v>
      </c>
      <c r="D561" s="2" t="s">
        <v>9</v>
      </c>
      <c r="E561" s="2" t="s">
        <v>10</v>
      </c>
      <c r="F561" s="3">
        <v>1251</v>
      </c>
    </row>
    <row r="562" spans="1:6" ht="18.75" customHeight="1" x14ac:dyDescent="0.3">
      <c r="A562" s="2" t="s">
        <v>963</v>
      </c>
      <c r="B562" s="2" t="s">
        <v>964</v>
      </c>
      <c r="C562" s="2" t="s">
        <v>8</v>
      </c>
      <c r="D562" s="2" t="s">
        <v>9</v>
      </c>
      <c r="E562" s="2" t="s">
        <v>10</v>
      </c>
      <c r="F562" s="3">
        <v>434</v>
      </c>
    </row>
    <row r="563" spans="1:6" ht="18.75" customHeight="1" x14ac:dyDescent="0.3">
      <c r="A563" s="2" t="s">
        <v>609</v>
      </c>
      <c r="B563" s="2" t="s">
        <v>610</v>
      </c>
      <c r="C563" s="2" t="s">
        <v>8</v>
      </c>
      <c r="D563" s="2" t="s">
        <v>9</v>
      </c>
      <c r="E563" s="2" t="s">
        <v>10</v>
      </c>
      <c r="F563" s="3">
        <v>290</v>
      </c>
    </row>
    <row r="564" spans="1:6" ht="18.75" customHeight="1" x14ac:dyDescent="0.3">
      <c r="A564" s="2" t="s">
        <v>665</v>
      </c>
      <c r="B564" s="2" t="s">
        <v>666</v>
      </c>
      <c r="C564" s="2" t="s">
        <v>8</v>
      </c>
      <c r="D564" s="2" t="s">
        <v>9</v>
      </c>
      <c r="E564" s="2" t="s">
        <v>10</v>
      </c>
      <c r="F564" s="3">
        <v>196</v>
      </c>
    </row>
    <row r="565" spans="1:6" ht="18.75" customHeight="1" x14ac:dyDescent="0.3">
      <c r="A565" s="2" t="s">
        <v>45</v>
      </c>
      <c r="B565" s="2" t="s">
        <v>46</v>
      </c>
      <c r="C565" s="2" t="s">
        <v>8</v>
      </c>
      <c r="D565" s="2" t="s">
        <v>9</v>
      </c>
      <c r="E565" s="2" t="s">
        <v>10</v>
      </c>
      <c r="F565" s="3">
        <v>755</v>
      </c>
    </row>
    <row r="566" spans="1:6" ht="18.75" customHeight="1" x14ac:dyDescent="0.3">
      <c r="A566" s="2" t="s">
        <v>293</v>
      </c>
      <c r="B566" s="2" t="s">
        <v>294</v>
      </c>
      <c r="C566" s="2" t="s">
        <v>8</v>
      </c>
      <c r="D566" s="2" t="s">
        <v>9</v>
      </c>
      <c r="E566" s="2" t="s">
        <v>10</v>
      </c>
      <c r="F566" s="3">
        <v>207</v>
      </c>
    </row>
    <row r="567" spans="1:6" ht="18.75" customHeight="1" x14ac:dyDescent="0.3">
      <c r="A567" s="2" t="s">
        <v>229</v>
      </c>
      <c r="B567" s="2" t="s">
        <v>230</v>
      </c>
      <c r="C567" s="2" t="s">
        <v>8</v>
      </c>
      <c r="D567" s="2" t="s">
        <v>9</v>
      </c>
      <c r="E567" s="2" t="s">
        <v>10</v>
      </c>
      <c r="F567" s="3">
        <v>249</v>
      </c>
    </row>
    <row r="568" spans="1:6" ht="18.75" customHeight="1" x14ac:dyDescent="0.3">
      <c r="A568" s="2" t="s">
        <v>103</v>
      </c>
      <c r="B568" s="2" t="s">
        <v>104</v>
      </c>
      <c r="C568" s="2" t="s">
        <v>8</v>
      </c>
      <c r="D568" s="2" t="s">
        <v>9</v>
      </c>
      <c r="E568" s="2" t="s">
        <v>10</v>
      </c>
      <c r="F568" s="3">
        <v>190</v>
      </c>
    </row>
    <row r="569" spans="1:6" ht="18.75" customHeight="1" x14ac:dyDescent="0.3">
      <c r="A569" s="2" t="s">
        <v>723</v>
      </c>
      <c r="B569" s="2" t="s">
        <v>724</v>
      </c>
      <c r="C569" s="2" t="s">
        <v>8</v>
      </c>
      <c r="D569" s="2" t="s">
        <v>9</v>
      </c>
      <c r="E569" s="2" t="s">
        <v>10</v>
      </c>
      <c r="F569" s="3">
        <v>260</v>
      </c>
    </row>
    <row r="570" spans="1:6" ht="18.75" customHeight="1" x14ac:dyDescent="0.3">
      <c r="A570" s="2" t="s">
        <v>1549</v>
      </c>
      <c r="B570" s="2" t="s">
        <v>1550</v>
      </c>
      <c r="C570" s="2" t="s">
        <v>8</v>
      </c>
      <c r="D570" s="2" t="s">
        <v>9</v>
      </c>
      <c r="E570" s="2" t="s">
        <v>10</v>
      </c>
      <c r="F570" s="3">
        <v>415</v>
      </c>
    </row>
    <row r="571" spans="1:6" ht="18.75" customHeight="1" x14ac:dyDescent="0.3">
      <c r="A571" s="2" t="s">
        <v>1451</v>
      </c>
      <c r="B571" s="2" t="s">
        <v>1452</v>
      </c>
      <c r="C571" s="2" t="s">
        <v>8</v>
      </c>
      <c r="D571" s="2" t="s">
        <v>9</v>
      </c>
      <c r="E571" s="2" t="s">
        <v>10</v>
      </c>
      <c r="F571" s="3">
        <v>719</v>
      </c>
    </row>
    <row r="572" spans="1:6" ht="18.75" customHeight="1" x14ac:dyDescent="0.3">
      <c r="A572" s="2" t="s">
        <v>787</v>
      </c>
      <c r="B572" s="2" t="s">
        <v>788</v>
      </c>
      <c r="C572" s="2" t="s">
        <v>8</v>
      </c>
      <c r="D572" s="2" t="s">
        <v>9</v>
      </c>
      <c r="E572" s="2" t="s">
        <v>10</v>
      </c>
      <c r="F572" s="3">
        <v>82</v>
      </c>
    </row>
    <row r="573" spans="1:6" ht="18.75" customHeight="1" x14ac:dyDescent="0.3">
      <c r="A573" s="2" t="s">
        <v>421</v>
      </c>
      <c r="B573" s="2" t="s">
        <v>422</v>
      </c>
      <c r="C573" s="2" t="s">
        <v>8</v>
      </c>
      <c r="D573" s="2" t="s">
        <v>9</v>
      </c>
      <c r="E573" s="2" t="s">
        <v>10</v>
      </c>
      <c r="F573" s="3">
        <v>81</v>
      </c>
    </row>
    <row r="574" spans="1:6" ht="18.75" customHeight="1" x14ac:dyDescent="0.3">
      <c r="A574" s="2" t="s">
        <v>43</v>
      </c>
      <c r="B574" s="2" t="s">
        <v>44</v>
      </c>
      <c r="C574" s="2" t="s">
        <v>8</v>
      </c>
      <c r="D574" s="2" t="s">
        <v>9</v>
      </c>
      <c r="E574" s="2" t="s">
        <v>10</v>
      </c>
      <c r="F574" s="3">
        <v>1371</v>
      </c>
    </row>
    <row r="575" spans="1:6" ht="18.75" customHeight="1" x14ac:dyDescent="0.3">
      <c r="A575" s="2" t="s">
        <v>909</v>
      </c>
      <c r="B575" s="2" t="s">
        <v>910</v>
      </c>
      <c r="C575" s="2" t="s">
        <v>8</v>
      </c>
      <c r="D575" s="2" t="s">
        <v>9</v>
      </c>
      <c r="E575" s="2" t="s">
        <v>10</v>
      </c>
      <c r="F575" s="3">
        <v>1526</v>
      </c>
    </row>
    <row r="576" spans="1:6" ht="18.75" customHeight="1" x14ac:dyDescent="0.3">
      <c r="A576" s="2" t="s">
        <v>1425</v>
      </c>
      <c r="B576" s="2" t="s">
        <v>1426</v>
      </c>
      <c r="C576" s="2" t="s">
        <v>8</v>
      </c>
      <c r="D576" s="2" t="s">
        <v>9</v>
      </c>
      <c r="E576" s="2" t="s">
        <v>10</v>
      </c>
      <c r="F576" s="3">
        <v>573</v>
      </c>
    </row>
    <row r="577" spans="1:6" ht="18.75" customHeight="1" x14ac:dyDescent="0.3">
      <c r="A577" s="2" t="s">
        <v>1173</v>
      </c>
      <c r="B577" s="2" t="s">
        <v>1174</v>
      </c>
      <c r="C577" s="2" t="s">
        <v>8</v>
      </c>
      <c r="D577" s="2" t="s">
        <v>9</v>
      </c>
      <c r="E577" s="2" t="s">
        <v>10</v>
      </c>
      <c r="F577" s="3">
        <v>269</v>
      </c>
    </row>
    <row r="578" spans="1:6" ht="18.75" customHeight="1" x14ac:dyDescent="0.3">
      <c r="A578" s="2" t="s">
        <v>1781</v>
      </c>
      <c r="B578" s="2" t="s">
        <v>1782</v>
      </c>
      <c r="C578" s="2" t="s">
        <v>8</v>
      </c>
      <c r="D578" s="2" t="s">
        <v>9</v>
      </c>
      <c r="E578" s="2" t="s">
        <v>10</v>
      </c>
      <c r="F578" s="3">
        <v>1740</v>
      </c>
    </row>
    <row r="579" spans="1:6" ht="18.75" customHeight="1" x14ac:dyDescent="0.3">
      <c r="A579" s="2" t="s">
        <v>853</v>
      </c>
      <c r="B579" s="2" t="s">
        <v>854</v>
      </c>
      <c r="C579" s="2" t="s">
        <v>8</v>
      </c>
      <c r="D579" s="2" t="s">
        <v>9</v>
      </c>
      <c r="E579" s="2" t="s">
        <v>10</v>
      </c>
      <c r="F579" s="3">
        <v>44</v>
      </c>
    </row>
    <row r="580" spans="1:6" ht="18.75" customHeight="1" x14ac:dyDescent="0.3">
      <c r="A580" s="2" t="s">
        <v>1625</v>
      </c>
      <c r="B580" s="2" t="s">
        <v>1626</v>
      </c>
      <c r="C580" s="2" t="s">
        <v>8</v>
      </c>
      <c r="D580" s="2" t="s">
        <v>9</v>
      </c>
      <c r="E580" s="2" t="s">
        <v>10</v>
      </c>
      <c r="F580" s="3">
        <v>705</v>
      </c>
    </row>
    <row r="581" spans="1:6" ht="18.75" customHeight="1" x14ac:dyDescent="0.3">
      <c r="A581" s="2" t="s">
        <v>497</v>
      </c>
      <c r="B581" s="2" t="s">
        <v>498</v>
      </c>
      <c r="C581" s="2" t="s">
        <v>8</v>
      </c>
      <c r="D581" s="2" t="s">
        <v>9</v>
      </c>
      <c r="E581" s="2" t="s">
        <v>10</v>
      </c>
      <c r="F581" s="3">
        <v>410</v>
      </c>
    </row>
    <row r="582" spans="1:6" ht="18.75" customHeight="1" x14ac:dyDescent="0.3">
      <c r="A582" s="2" t="s">
        <v>1471</v>
      </c>
      <c r="B582" s="2" t="s">
        <v>1472</v>
      </c>
      <c r="C582" s="2" t="s">
        <v>8</v>
      </c>
      <c r="D582" s="2" t="s">
        <v>9</v>
      </c>
      <c r="E582" s="2" t="s">
        <v>10</v>
      </c>
      <c r="F582" s="3">
        <v>369</v>
      </c>
    </row>
    <row r="583" spans="1:6" ht="18.75" customHeight="1" x14ac:dyDescent="0.3">
      <c r="A583" s="2" t="s">
        <v>1305</v>
      </c>
      <c r="B583" s="2" t="s">
        <v>1306</v>
      </c>
      <c r="C583" s="2" t="s">
        <v>8</v>
      </c>
      <c r="D583" s="2" t="s">
        <v>9</v>
      </c>
      <c r="E583" s="2" t="s">
        <v>10</v>
      </c>
      <c r="F583" s="3">
        <v>91</v>
      </c>
    </row>
    <row r="584" spans="1:6" ht="18.75" customHeight="1" x14ac:dyDescent="0.3">
      <c r="A584" s="2" t="s">
        <v>1998</v>
      </c>
      <c r="B584" s="2" t="s">
        <v>1999</v>
      </c>
      <c r="C584" s="2" t="s">
        <v>8</v>
      </c>
      <c r="D584" s="2" t="s">
        <v>9</v>
      </c>
      <c r="E584" s="2" t="s">
        <v>10</v>
      </c>
      <c r="F584" s="3">
        <v>1741</v>
      </c>
    </row>
    <row r="585" spans="1:6" ht="18.75" customHeight="1" x14ac:dyDescent="0.3">
      <c r="A585" s="2" t="s">
        <v>629</v>
      </c>
      <c r="B585" s="2" t="s">
        <v>630</v>
      </c>
      <c r="C585" s="2" t="s">
        <v>8</v>
      </c>
      <c r="D585" s="2" t="s">
        <v>9</v>
      </c>
      <c r="E585" s="2" t="s">
        <v>10</v>
      </c>
      <c r="F585" s="3">
        <v>470</v>
      </c>
    </row>
    <row r="586" spans="1:6" ht="18.75" customHeight="1" x14ac:dyDescent="0.3">
      <c r="A586" s="2" t="s">
        <v>941</v>
      </c>
      <c r="B586" s="2" t="s">
        <v>942</v>
      </c>
      <c r="C586" s="2" t="s">
        <v>8</v>
      </c>
      <c r="D586" s="2" t="s">
        <v>9</v>
      </c>
      <c r="E586" s="2" t="s">
        <v>10</v>
      </c>
      <c r="F586" s="3">
        <v>339</v>
      </c>
    </row>
    <row r="587" spans="1:6" ht="18.75" customHeight="1" x14ac:dyDescent="0.3">
      <c r="A587" s="2" t="s">
        <v>257</v>
      </c>
      <c r="B587" s="2" t="s">
        <v>258</v>
      </c>
      <c r="C587" s="2" t="s">
        <v>8</v>
      </c>
      <c r="D587" s="2" t="s">
        <v>9</v>
      </c>
      <c r="E587" s="2" t="s">
        <v>10</v>
      </c>
      <c r="F587" s="3">
        <v>683</v>
      </c>
    </row>
    <row r="588" spans="1:6" ht="18.75" customHeight="1" x14ac:dyDescent="0.3">
      <c r="A588" s="2" t="s">
        <v>457</v>
      </c>
      <c r="B588" s="2" t="s">
        <v>458</v>
      </c>
      <c r="C588" s="2" t="s">
        <v>8</v>
      </c>
      <c r="D588" s="2" t="s">
        <v>9</v>
      </c>
      <c r="E588" s="2" t="s">
        <v>10</v>
      </c>
      <c r="F588" s="3">
        <v>421</v>
      </c>
    </row>
    <row r="589" spans="1:6" ht="18.75" customHeight="1" x14ac:dyDescent="0.3">
      <c r="A589" s="2" t="s">
        <v>1795</v>
      </c>
      <c r="B589" s="2" t="s">
        <v>1796</v>
      </c>
      <c r="C589" s="2" t="s">
        <v>8</v>
      </c>
      <c r="D589" s="2" t="s">
        <v>9</v>
      </c>
      <c r="E589" s="2" t="s">
        <v>10</v>
      </c>
      <c r="F589" s="3">
        <v>37</v>
      </c>
    </row>
    <row r="590" spans="1:6" ht="18.75" customHeight="1" x14ac:dyDescent="0.3">
      <c r="A590" s="2" t="s">
        <v>981</v>
      </c>
      <c r="B590" s="2" t="s">
        <v>982</v>
      </c>
      <c r="C590" s="2" t="s">
        <v>8</v>
      </c>
      <c r="D590" s="2" t="s">
        <v>9</v>
      </c>
      <c r="E590" s="2" t="s">
        <v>10</v>
      </c>
      <c r="F590" s="3">
        <v>781</v>
      </c>
    </row>
    <row r="591" spans="1:6" ht="18.75" customHeight="1" x14ac:dyDescent="0.3">
      <c r="A591" s="2" t="s">
        <v>733</v>
      </c>
      <c r="B591" s="2" t="s">
        <v>734</v>
      </c>
      <c r="C591" s="2" t="s">
        <v>8</v>
      </c>
      <c r="D591" s="2" t="s">
        <v>9</v>
      </c>
      <c r="E591" s="2" t="s">
        <v>10</v>
      </c>
      <c r="F591" s="3">
        <v>495</v>
      </c>
    </row>
    <row r="592" spans="1:6" ht="18.75" customHeight="1" x14ac:dyDescent="0.3">
      <c r="A592" s="2" t="s">
        <v>1904</v>
      </c>
      <c r="B592" s="2" t="s">
        <v>1905</v>
      </c>
      <c r="C592" s="2" t="s">
        <v>8</v>
      </c>
      <c r="D592" s="2" t="s">
        <v>9</v>
      </c>
      <c r="E592" s="2" t="s">
        <v>10</v>
      </c>
      <c r="F592" s="3">
        <v>23</v>
      </c>
    </row>
    <row r="593" spans="1:6" ht="18.75" customHeight="1" x14ac:dyDescent="0.3">
      <c r="A593" s="2" t="s">
        <v>189</v>
      </c>
      <c r="B593" s="2" t="s">
        <v>190</v>
      </c>
      <c r="C593" s="2" t="s">
        <v>8</v>
      </c>
      <c r="D593" s="2" t="s">
        <v>9</v>
      </c>
      <c r="E593" s="2" t="s">
        <v>10</v>
      </c>
      <c r="F593" s="3">
        <v>561</v>
      </c>
    </row>
    <row r="594" spans="1:6" ht="18.75" customHeight="1" x14ac:dyDescent="0.3">
      <c r="A594" s="2" t="s">
        <v>1183</v>
      </c>
      <c r="B594" s="2" t="s">
        <v>1184</v>
      </c>
      <c r="C594" s="2" t="s">
        <v>8</v>
      </c>
      <c r="D594" s="2" t="s">
        <v>9</v>
      </c>
      <c r="E594" s="2" t="s">
        <v>10</v>
      </c>
      <c r="F594" s="3">
        <v>714</v>
      </c>
    </row>
    <row r="595" spans="1:6" ht="18.75" customHeight="1" x14ac:dyDescent="0.3">
      <c r="A595" s="2" t="s">
        <v>1131</v>
      </c>
      <c r="B595" s="2" t="s">
        <v>1132</v>
      </c>
      <c r="C595" s="2" t="s">
        <v>8</v>
      </c>
      <c r="D595" s="2" t="s">
        <v>9</v>
      </c>
      <c r="E595" s="2" t="s">
        <v>10</v>
      </c>
      <c r="F595" s="3">
        <v>442</v>
      </c>
    </row>
    <row r="596" spans="1:6" ht="18.75" customHeight="1" x14ac:dyDescent="0.3">
      <c r="A596" s="2" t="s">
        <v>87</v>
      </c>
      <c r="B596" s="2" t="s">
        <v>88</v>
      </c>
      <c r="C596" s="2" t="s">
        <v>8</v>
      </c>
      <c r="D596" s="2" t="s">
        <v>9</v>
      </c>
      <c r="E596" s="2" t="s">
        <v>10</v>
      </c>
      <c r="F596" s="3">
        <v>85</v>
      </c>
    </row>
    <row r="597" spans="1:6" ht="18.75" customHeight="1" x14ac:dyDescent="0.3">
      <c r="A597" s="2" t="s">
        <v>1495</v>
      </c>
      <c r="B597" s="2" t="s">
        <v>1496</v>
      </c>
      <c r="C597" s="2" t="s">
        <v>8</v>
      </c>
      <c r="D597" s="2" t="s">
        <v>9</v>
      </c>
      <c r="E597" s="2" t="s">
        <v>10</v>
      </c>
      <c r="F597" s="3">
        <v>310</v>
      </c>
    </row>
    <row r="598" spans="1:6" ht="18.75" customHeight="1" x14ac:dyDescent="0.3">
      <c r="A598" s="2" t="s">
        <v>1791</v>
      </c>
      <c r="B598" s="2" t="s">
        <v>1792</v>
      </c>
      <c r="C598" s="2" t="s">
        <v>8</v>
      </c>
      <c r="D598" s="2" t="s">
        <v>9</v>
      </c>
      <c r="E598" s="2" t="s">
        <v>10</v>
      </c>
      <c r="F598" s="3">
        <v>989</v>
      </c>
    </row>
    <row r="599" spans="1:6" ht="18.75" customHeight="1" x14ac:dyDescent="0.3">
      <c r="A599" s="2" t="s">
        <v>683</v>
      </c>
      <c r="B599" s="2" t="s">
        <v>684</v>
      </c>
      <c r="C599" s="2" t="s">
        <v>8</v>
      </c>
      <c r="D599" s="2" t="s">
        <v>9</v>
      </c>
      <c r="E599" s="2" t="s">
        <v>10</v>
      </c>
      <c r="F599" s="3">
        <v>1023</v>
      </c>
    </row>
    <row r="600" spans="1:6" ht="18.75" customHeight="1" x14ac:dyDescent="0.3">
      <c r="A600" s="2" t="s">
        <v>597</v>
      </c>
      <c r="B600" s="2" t="s">
        <v>598</v>
      </c>
      <c r="C600" s="2" t="s">
        <v>8</v>
      </c>
      <c r="D600" s="2" t="s">
        <v>9</v>
      </c>
      <c r="E600" s="2" t="s">
        <v>10</v>
      </c>
      <c r="F600" s="3">
        <v>702</v>
      </c>
    </row>
    <row r="601" spans="1:6" ht="18.75" customHeight="1" x14ac:dyDescent="0.3">
      <c r="A601" s="2" t="s">
        <v>1199</v>
      </c>
      <c r="B601" s="2" t="s">
        <v>1200</v>
      </c>
      <c r="C601" s="2" t="s">
        <v>8</v>
      </c>
      <c r="D601" s="2" t="s">
        <v>9</v>
      </c>
      <c r="E601" s="2" t="s">
        <v>10</v>
      </c>
      <c r="F601" s="3">
        <v>745</v>
      </c>
    </row>
    <row r="602" spans="1:6" ht="18.75" customHeight="1" x14ac:dyDescent="0.3">
      <c r="A602" s="2" t="s">
        <v>2000</v>
      </c>
      <c r="B602" s="2" t="s">
        <v>2001</v>
      </c>
      <c r="C602" s="2" t="s">
        <v>8</v>
      </c>
      <c r="D602" s="2" t="s">
        <v>9</v>
      </c>
      <c r="E602" s="2" t="s">
        <v>10</v>
      </c>
      <c r="F602" s="3">
        <v>192</v>
      </c>
    </row>
    <row r="603" spans="1:6" ht="18.75" customHeight="1" x14ac:dyDescent="0.3">
      <c r="A603" s="2" t="s">
        <v>1115</v>
      </c>
      <c r="B603" s="2" t="s">
        <v>1116</v>
      </c>
      <c r="C603" s="2" t="s">
        <v>8</v>
      </c>
      <c r="D603" s="2" t="s">
        <v>9</v>
      </c>
      <c r="E603" s="2" t="s">
        <v>10</v>
      </c>
      <c r="F603" s="3">
        <v>1930</v>
      </c>
    </row>
    <row r="604" spans="1:6" ht="18.75" customHeight="1" x14ac:dyDescent="0.3">
      <c r="A604" s="2" t="s">
        <v>1821</v>
      </c>
      <c r="B604" s="2" t="s">
        <v>1822</v>
      </c>
      <c r="C604" s="2" t="s">
        <v>8</v>
      </c>
      <c r="D604" s="2" t="s">
        <v>9</v>
      </c>
      <c r="E604" s="2" t="s">
        <v>10</v>
      </c>
      <c r="F604" s="3">
        <v>155</v>
      </c>
    </row>
    <row r="605" spans="1:6" ht="18.75" customHeight="1" x14ac:dyDescent="0.3">
      <c r="A605" s="2" t="s">
        <v>1543</v>
      </c>
      <c r="B605" s="2" t="s">
        <v>1544</v>
      </c>
      <c r="C605" s="2" t="s">
        <v>8</v>
      </c>
      <c r="D605" s="2" t="s">
        <v>9</v>
      </c>
      <c r="E605" s="2" t="s">
        <v>10</v>
      </c>
      <c r="F605" s="3">
        <v>181</v>
      </c>
    </row>
    <row r="606" spans="1:6" ht="18.75" customHeight="1" x14ac:dyDescent="0.3">
      <c r="A606" s="2" t="s">
        <v>1878</v>
      </c>
      <c r="B606" s="2" t="s">
        <v>1879</v>
      </c>
      <c r="C606" s="2" t="s">
        <v>8</v>
      </c>
      <c r="D606" s="2" t="s">
        <v>9</v>
      </c>
      <c r="E606" s="2" t="s">
        <v>10</v>
      </c>
      <c r="F606" s="3">
        <v>4151</v>
      </c>
    </row>
    <row r="607" spans="1:6" ht="18.75" customHeight="1" x14ac:dyDescent="0.3">
      <c r="A607" s="2" t="s">
        <v>647</v>
      </c>
      <c r="B607" s="2" t="s">
        <v>648</v>
      </c>
      <c r="C607" s="2" t="s">
        <v>8</v>
      </c>
      <c r="D607" s="2" t="s">
        <v>9</v>
      </c>
      <c r="E607" s="2" t="s">
        <v>10</v>
      </c>
      <c r="F607" s="3">
        <v>315</v>
      </c>
    </row>
    <row r="608" spans="1:6" ht="18.75" customHeight="1" x14ac:dyDescent="0.3">
      <c r="A608" s="2" t="s">
        <v>207</v>
      </c>
      <c r="B608" s="2" t="s">
        <v>208</v>
      </c>
      <c r="C608" s="2" t="s">
        <v>8</v>
      </c>
      <c r="D608" s="2" t="s">
        <v>9</v>
      </c>
      <c r="E608" s="2" t="s">
        <v>10</v>
      </c>
      <c r="F608" s="3">
        <v>98</v>
      </c>
    </row>
    <row r="609" spans="1:6" ht="18.75" customHeight="1" x14ac:dyDescent="0.3">
      <c r="A609" s="2" t="s">
        <v>1381</v>
      </c>
      <c r="B609" s="2" t="s">
        <v>1382</v>
      </c>
      <c r="C609" s="2" t="s">
        <v>8</v>
      </c>
      <c r="D609" s="2" t="s">
        <v>9</v>
      </c>
      <c r="E609" s="2" t="s">
        <v>10</v>
      </c>
      <c r="F609" s="3">
        <v>1446</v>
      </c>
    </row>
    <row r="610" spans="1:6" ht="18.75" customHeight="1" x14ac:dyDescent="0.3">
      <c r="A610" s="2" t="s">
        <v>871</v>
      </c>
      <c r="B610" s="2" t="s">
        <v>872</v>
      </c>
      <c r="C610" s="2" t="s">
        <v>8</v>
      </c>
      <c r="D610" s="2" t="s">
        <v>9</v>
      </c>
      <c r="E610" s="2" t="s">
        <v>10</v>
      </c>
      <c r="F610" s="3">
        <v>3143</v>
      </c>
    </row>
    <row r="611" spans="1:6" ht="18.75" customHeight="1" x14ac:dyDescent="0.3">
      <c r="A611" s="2" t="s">
        <v>615</v>
      </c>
      <c r="B611" s="2" t="s">
        <v>616</v>
      </c>
      <c r="C611" s="2" t="s">
        <v>8</v>
      </c>
      <c r="D611" s="2" t="s">
        <v>9</v>
      </c>
      <c r="E611" s="2" t="s">
        <v>10</v>
      </c>
      <c r="F611" s="3">
        <v>187</v>
      </c>
    </row>
    <row r="612" spans="1:6" ht="18.75" customHeight="1" x14ac:dyDescent="0.3">
      <c r="A612" s="2" t="s">
        <v>1051</v>
      </c>
      <c r="B612" s="2" t="s">
        <v>1052</v>
      </c>
      <c r="C612" s="2" t="s">
        <v>8</v>
      </c>
      <c r="D612" s="2" t="s">
        <v>9</v>
      </c>
      <c r="E612" s="2" t="s">
        <v>10</v>
      </c>
      <c r="F612" s="3">
        <v>6877</v>
      </c>
    </row>
    <row r="613" spans="1:6" ht="18.75" customHeight="1" x14ac:dyDescent="0.3">
      <c r="A613" s="2" t="s">
        <v>961</v>
      </c>
      <c r="B613" s="2" t="s">
        <v>962</v>
      </c>
      <c r="C613" s="2" t="s">
        <v>8</v>
      </c>
      <c r="D613" s="2" t="s">
        <v>9</v>
      </c>
      <c r="E613" s="2" t="s">
        <v>10</v>
      </c>
      <c r="F613" s="3">
        <v>165</v>
      </c>
    </row>
    <row r="614" spans="1:6" ht="18.75" customHeight="1" x14ac:dyDescent="0.3">
      <c r="A614" s="2" t="s">
        <v>1281</v>
      </c>
      <c r="B614" s="2" t="s">
        <v>1282</v>
      </c>
      <c r="C614" s="2" t="s">
        <v>8</v>
      </c>
      <c r="D614" s="2" t="s">
        <v>9</v>
      </c>
      <c r="E614" s="2" t="s">
        <v>10</v>
      </c>
      <c r="F614" s="3">
        <v>3645</v>
      </c>
    </row>
    <row r="615" spans="1:6" ht="18.75" customHeight="1" x14ac:dyDescent="0.3">
      <c r="A615" s="2" t="s">
        <v>1277</v>
      </c>
      <c r="B615" s="2" t="s">
        <v>1278</v>
      </c>
      <c r="C615" s="2" t="s">
        <v>8</v>
      </c>
      <c r="D615" s="2" t="s">
        <v>9</v>
      </c>
      <c r="E615" s="2" t="s">
        <v>10</v>
      </c>
      <c r="F615" s="3">
        <v>3065</v>
      </c>
    </row>
    <row r="616" spans="1:6" ht="18.75" customHeight="1" x14ac:dyDescent="0.3">
      <c r="A616" s="2" t="s">
        <v>59</v>
      </c>
      <c r="B616" s="2" t="s">
        <v>60</v>
      </c>
      <c r="C616" s="2" t="s">
        <v>8</v>
      </c>
      <c r="D616" s="2" t="s">
        <v>9</v>
      </c>
      <c r="E616" s="2" t="s">
        <v>10</v>
      </c>
      <c r="F616" s="3">
        <v>1259</v>
      </c>
    </row>
    <row r="617" spans="1:6" ht="18.75" customHeight="1" x14ac:dyDescent="0.3">
      <c r="A617" s="2" t="s">
        <v>1665</v>
      </c>
      <c r="B617" s="2" t="s">
        <v>1666</v>
      </c>
      <c r="C617" s="2" t="s">
        <v>8</v>
      </c>
      <c r="D617" s="2" t="s">
        <v>9</v>
      </c>
      <c r="E617" s="2" t="s">
        <v>10</v>
      </c>
      <c r="F617" s="3">
        <v>641</v>
      </c>
    </row>
    <row r="618" spans="1:6" ht="18.75" customHeight="1" x14ac:dyDescent="0.3">
      <c r="A618" s="2" t="s">
        <v>1289</v>
      </c>
      <c r="B618" s="2" t="s">
        <v>1290</v>
      </c>
      <c r="C618" s="2" t="s">
        <v>8</v>
      </c>
      <c r="D618" s="2" t="s">
        <v>9</v>
      </c>
      <c r="E618" s="2" t="s">
        <v>10</v>
      </c>
      <c r="F618" s="3">
        <v>1037</v>
      </c>
    </row>
    <row r="619" spans="1:6" ht="18.75" customHeight="1" x14ac:dyDescent="0.3">
      <c r="A619" s="2" t="s">
        <v>887</v>
      </c>
      <c r="B619" s="2" t="s">
        <v>888</v>
      </c>
      <c r="C619" s="2" t="s">
        <v>8</v>
      </c>
      <c r="D619" s="2" t="s">
        <v>9</v>
      </c>
      <c r="E619" s="2" t="s">
        <v>10</v>
      </c>
      <c r="F619" s="3">
        <v>1182</v>
      </c>
    </row>
    <row r="620" spans="1:6" ht="18.75" customHeight="1" x14ac:dyDescent="0.3">
      <c r="A620" s="2" t="s">
        <v>869</v>
      </c>
      <c r="B620" s="2" t="s">
        <v>870</v>
      </c>
      <c r="C620" s="2" t="s">
        <v>8</v>
      </c>
      <c r="D620" s="2" t="s">
        <v>9</v>
      </c>
      <c r="E620" s="2" t="s">
        <v>10</v>
      </c>
      <c r="F620" s="3">
        <v>2000</v>
      </c>
    </row>
    <row r="621" spans="1:6" ht="18.75" customHeight="1" x14ac:dyDescent="0.3">
      <c r="A621" s="2" t="s">
        <v>935</v>
      </c>
      <c r="B621" s="2" t="s">
        <v>936</v>
      </c>
      <c r="C621" s="2" t="s">
        <v>8</v>
      </c>
      <c r="D621" s="2" t="s">
        <v>9</v>
      </c>
      <c r="E621" s="2" t="s">
        <v>10</v>
      </c>
      <c r="F621" s="3">
        <v>5479</v>
      </c>
    </row>
    <row r="622" spans="1:6" ht="18.75" customHeight="1" x14ac:dyDescent="0.3">
      <c r="A622" s="2" t="s">
        <v>503</v>
      </c>
      <c r="B622" s="2" t="s">
        <v>504</v>
      </c>
      <c r="C622" s="2" t="s">
        <v>8</v>
      </c>
      <c r="D622" s="2" t="s">
        <v>9</v>
      </c>
      <c r="E622" s="2" t="s">
        <v>10</v>
      </c>
      <c r="F622" s="3">
        <v>41</v>
      </c>
    </row>
    <row r="623" spans="1:6" ht="18.75" customHeight="1" x14ac:dyDescent="0.3">
      <c r="A623" s="2" t="s">
        <v>245</v>
      </c>
      <c r="B623" s="2" t="s">
        <v>246</v>
      </c>
      <c r="C623" s="2" t="s">
        <v>8</v>
      </c>
      <c r="D623" s="2" t="s">
        <v>9</v>
      </c>
      <c r="E623" s="2" t="s">
        <v>10</v>
      </c>
      <c r="F623" s="3">
        <v>1966</v>
      </c>
    </row>
    <row r="624" spans="1:6" ht="18.75" customHeight="1" x14ac:dyDescent="0.3">
      <c r="A624" s="2" t="s">
        <v>1783</v>
      </c>
      <c r="B624" s="2" t="s">
        <v>1784</v>
      </c>
      <c r="C624" s="2" t="s">
        <v>8</v>
      </c>
      <c r="D624" s="2" t="s">
        <v>9</v>
      </c>
      <c r="E624" s="2" t="s">
        <v>10</v>
      </c>
      <c r="F624" s="3">
        <v>1263</v>
      </c>
    </row>
    <row r="625" spans="1:6" ht="18.75" customHeight="1" x14ac:dyDescent="0.3">
      <c r="A625" s="2" t="s">
        <v>1005</v>
      </c>
      <c r="B625" s="2" t="s">
        <v>1006</v>
      </c>
      <c r="C625" s="2" t="s">
        <v>8</v>
      </c>
      <c r="D625" s="2" t="s">
        <v>9</v>
      </c>
      <c r="E625" s="2" t="s">
        <v>10</v>
      </c>
      <c r="F625" s="3">
        <v>9657</v>
      </c>
    </row>
    <row r="626" spans="1:6" ht="18.75" customHeight="1" x14ac:dyDescent="0.3">
      <c r="A626" s="2" t="s">
        <v>1801</v>
      </c>
      <c r="B626" s="2" t="s">
        <v>1802</v>
      </c>
      <c r="C626" s="2" t="s">
        <v>8</v>
      </c>
      <c r="D626" s="2" t="s">
        <v>9</v>
      </c>
      <c r="E626" s="2" t="s">
        <v>10</v>
      </c>
      <c r="F626" s="3">
        <v>295</v>
      </c>
    </row>
    <row r="627" spans="1:6" ht="18.75" customHeight="1" x14ac:dyDescent="0.3">
      <c r="A627" s="2" t="s">
        <v>1225</v>
      </c>
      <c r="B627" s="2" t="s">
        <v>1226</v>
      </c>
      <c r="C627" s="2" t="s">
        <v>8</v>
      </c>
      <c r="D627" s="2" t="s">
        <v>9</v>
      </c>
      <c r="E627" s="2" t="s">
        <v>10</v>
      </c>
      <c r="F627" s="3">
        <v>3124</v>
      </c>
    </row>
    <row r="628" spans="1:6" ht="18.75" customHeight="1" x14ac:dyDescent="0.3">
      <c r="A628" s="2" t="s">
        <v>1489</v>
      </c>
      <c r="B628" s="2" t="s">
        <v>1490</v>
      </c>
      <c r="C628" s="2" t="s">
        <v>8</v>
      </c>
      <c r="D628" s="2" t="s">
        <v>9</v>
      </c>
      <c r="E628" s="2" t="s">
        <v>10</v>
      </c>
      <c r="F628" s="3">
        <v>13497</v>
      </c>
    </row>
    <row r="629" spans="1:6" ht="18.75" customHeight="1" x14ac:dyDescent="0.3">
      <c r="A629" s="2" t="s">
        <v>1197</v>
      </c>
      <c r="B629" s="2" t="s">
        <v>1198</v>
      </c>
      <c r="C629" s="2" t="s">
        <v>8</v>
      </c>
      <c r="D629" s="2" t="s">
        <v>9</v>
      </c>
      <c r="E629" s="2" t="s">
        <v>10</v>
      </c>
      <c r="F629" s="3">
        <v>5478</v>
      </c>
    </row>
    <row r="630" spans="1:6" ht="18.75" customHeight="1" x14ac:dyDescent="0.3">
      <c r="A630" s="2" t="s">
        <v>1984</v>
      </c>
      <c r="B630" s="2" t="s">
        <v>1985</v>
      </c>
      <c r="C630" s="2" t="s">
        <v>8</v>
      </c>
      <c r="D630" s="2" t="s">
        <v>9</v>
      </c>
      <c r="E630" s="2" t="s">
        <v>10</v>
      </c>
      <c r="F630" s="3">
        <v>8532</v>
      </c>
    </row>
    <row r="631" spans="1:6" ht="18.75" customHeight="1" x14ac:dyDescent="0.3">
      <c r="A631" s="2" t="s">
        <v>1071</v>
      </c>
      <c r="B631" s="2" t="s">
        <v>1072</v>
      </c>
      <c r="C631" s="2" t="s">
        <v>8</v>
      </c>
      <c r="D631" s="2" t="s">
        <v>9</v>
      </c>
      <c r="E631" s="2" t="s">
        <v>10</v>
      </c>
      <c r="F631" s="3">
        <v>3660</v>
      </c>
    </row>
    <row r="632" spans="1:6" ht="18.75" customHeight="1" x14ac:dyDescent="0.3">
      <c r="A632" s="2" t="s">
        <v>1285</v>
      </c>
      <c r="B632" s="2" t="s">
        <v>1286</v>
      </c>
      <c r="C632" s="2" t="s">
        <v>8</v>
      </c>
      <c r="D632" s="2" t="s">
        <v>9</v>
      </c>
      <c r="E632" s="2" t="s">
        <v>10</v>
      </c>
      <c r="F632" s="3">
        <v>2530</v>
      </c>
    </row>
    <row r="633" spans="1:6" ht="18.75" customHeight="1" x14ac:dyDescent="0.3">
      <c r="A633" s="2" t="s">
        <v>299</v>
      </c>
      <c r="B633" s="2" t="s">
        <v>300</v>
      </c>
      <c r="C633" s="2" t="s">
        <v>8</v>
      </c>
      <c r="D633" s="2" t="s">
        <v>9</v>
      </c>
      <c r="E633" s="2" t="s">
        <v>10</v>
      </c>
      <c r="F633" s="3">
        <v>1189</v>
      </c>
    </row>
    <row r="634" spans="1:6" ht="18.75" customHeight="1" x14ac:dyDescent="0.3">
      <c r="A634" s="2" t="s">
        <v>1525</v>
      </c>
      <c r="B634" s="2" t="s">
        <v>1526</v>
      </c>
      <c r="C634" s="2" t="s">
        <v>8</v>
      </c>
      <c r="D634" s="2" t="s">
        <v>9</v>
      </c>
      <c r="E634" s="2" t="s">
        <v>10</v>
      </c>
      <c r="F634" s="3">
        <v>651</v>
      </c>
    </row>
    <row r="635" spans="1:6" ht="18.75" customHeight="1" x14ac:dyDescent="0.3">
      <c r="A635" s="2" t="s">
        <v>1393</v>
      </c>
      <c r="B635" s="2" t="s">
        <v>1394</v>
      </c>
      <c r="C635" s="2" t="s">
        <v>8</v>
      </c>
      <c r="D635" s="2" t="s">
        <v>9</v>
      </c>
      <c r="E635" s="2" t="s">
        <v>10</v>
      </c>
      <c r="F635" s="3">
        <v>1746</v>
      </c>
    </row>
    <row r="636" spans="1:6" ht="18.75" customHeight="1" x14ac:dyDescent="0.3">
      <c r="A636" s="2" t="s">
        <v>1041</v>
      </c>
      <c r="B636" s="2" t="s">
        <v>1042</v>
      </c>
      <c r="C636" s="2" t="s">
        <v>8</v>
      </c>
      <c r="D636" s="2" t="s">
        <v>9</v>
      </c>
      <c r="E636" s="2" t="s">
        <v>10</v>
      </c>
      <c r="F636" s="3">
        <v>1442</v>
      </c>
    </row>
    <row r="637" spans="1:6" ht="18.75" customHeight="1" x14ac:dyDescent="0.3">
      <c r="A637" s="2" t="s">
        <v>1315</v>
      </c>
      <c r="B637" s="2" t="s">
        <v>1316</v>
      </c>
      <c r="C637" s="2" t="s">
        <v>8</v>
      </c>
      <c r="D637" s="2" t="s">
        <v>9</v>
      </c>
      <c r="E637" s="2" t="s">
        <v>10</v>
      </c>
      <c r="F637" s="3">
        <v>948</v>
      </c>
    </row>
    <row r="638" spans="1:6" ht="18.75" customHeight="1" x14ac:dyDescent="0.3">
      <c r="A638" s="2" t="s">
        <v>283</v>
      </c>
      <c r="B638" s="2" t="s">
        <v>284</v>
      </c>
      <c r="C638" s="2" t="s">
        <v>8</v>
      </c>
      <c r="D638" s="2" t="s">
        <v>9</v>
      </c>
      <c r="E638" s="2" t="s">
        <v>10</v>
      </c>
      <c r="F638" s="3">
        <v>5445</v>
      </c>
    </row>
    <row r="639" spans="1:6" ht="18.75" customHeight="1" x14ac:dyDescent="0.3">
      <c r="A639" s="2" t="s">
        <v>349</v>
      </c>
      <c r="B639" s="2" t="s">
        <v>350</v>
      </c>
      <c r="C639" s="2" t="s">
        <v>8</v>
      </c>
      <c r="D639" s="2" t="s">
        <v>9</v>
      </c>
      <c r="E639" s="2" t="s">
        <v>10</v>
      </c>
      <c r="F639" s="3">
        <v>1431</v>
      </c>
    </row>
    <row r="640" spans="1:6" ht="18.75" customHeight="1" x14ac:dyDescent="0.3">
      <c r="A640" s="2" t="s">
        <v>2012</v>
      </c>
      <c r="B640" s="2" t="s">
        <v>2013</v>
      </c>
      <c r="C640" s="2" t="s">
        <v>8</v>
      </c>
      <c r="D640" s="2" t="s">
        <v>9</v>
      </c>
      <c r="E640" s="2" t="s">
        <v>10</v>
      </c>
      <c r="F640" s="3">
        <v>1452</v>
      </c>
    </row>
    <row r="641" spans="1:6" ht="18.75" customHeight="1" x14ac:dyDescent="0.3">
      <c r="A641" s="2" t="s">
        <v>1413</v>
      </c>
      <c r="B641" s="2" t="s">
        <v>1414</v>
      </c>
      <c r="C641" s="2" t="s">
        <v>8</v>
      </c>
      <c r="D641" s="2" t="s">
        <v>9</v>
      </c>
      <c r="E641" s="2" t="s">
        <v>10</v>
      </c>
      <c r="F641" s="3">
        <v>6937</v>
      </c>
    </row>
    <row r="642" spans="1:6" ht="18.75" customHeight="1" x14ac:dyDescent="0.3">
      <c r="A642" s="2" t="s">
        <v>1912</v>
      </c>
      <c r="B642" s="2" t="s">
        <v>1913</v>
      </c>
      <c r="C642" s="2" t="s">
        <v>8</v>
      </c>
      <c r="D642" s="2" t="s">
        <v>9</v>
      </c>
      <c r="E642" s="2" t="s">
        <v>10</v>
      </c>
      <c r="F642" s="3">
        <v>474</v>
      </c>
    </row>
    <row r="643" spans="1:6" ht="18.75" customHeight="1" x14ac:dyDescent="0.3">
      <c r="A643" s="2" t="s">
        <v>995</v>
      </c>
      <c r="B643" s="2" t="s">
        <v>996</v>
      </c>
      <c r="C643" s="2" t="s">
        <v>8</v>
      </c>
      <c r="D643" s="2" t="s">
        <v>9</v>
      </c>
      <c r="E643" s="2" t="s">
        <v>10</v>
      </c>
      <c r="F643" s="3">
        <v>1252</v>
      </c>
    </row>
    <row r="644" spans="1:6" ht="18.75" customHeight="1" x14ac:dyDescent="0.3">
      <c r="A644" s="2" t="s">
        <v>1811</v>
      </c>
      <c r="B644" s="2" t="s">
        <v>1812</v>
      </c>
      <c r="C644" s="2" t="s">
        <v>8</v>
      </c>
      <c r="D644" s="2" t="s">
        <v>9</v>
      </c>
      <c r="E644" s="2" t="s">
        <v>10</v>
      </c>
      <c r="F644" s="3">
        <v>19300</v>
      </c>
    </row>
    <row r="645" spans="1:6" ht="18.75" customHeight="1" x14ac:dyDescent="0.3">
      <c r="A645" s="2" t="s">
        <v>1103</v>
      </c>
      <c r="B645" s="2" t="s">
        <v>1104</v>
      </c>
      <c r="C645" s="2" t="s">
        <v>8</v>
      </c>
      <c r="D645" s="2" t="s">
        <v>9</v>
      </c>
      <c r="E645" s="2" t="s">
        <v>10</v>
      </c>
      <c r="F645" s="3">
        <v>63</v>
      </c>
    </row>
    <row r="646" spans="1:6" ht="18.75" customHeight="1" x14ac:dyDescent="0.3">
      <c r="A646" s="2" t="s">
        <v>1968</v>
      </c>
      <c r="B646" s="2" t="s">
        <v>1969</v>
      </c>
      <c r="C646" s="2" t="s">
        <v>8</v>
      </c>
      <c r="D646" s="2" t="s">
        <v>9</v>
      </c>
      <c r="E646" s="2" t="s">
        <v>10</v>
      </c>
      <c r="F646" s="3">
        <v>314</v>
      </c>
    </row>
    <row r="647" spans="1:6" ht="18.75" customHeight="1" x14ac:dyDescent="0.3">
      <c r="A647" s="2" t="s">
        <v>907</v>
      </c>
      <c r="B647" s="2" t="s">
        <v>908</v>
      </c>
      <c r="C647" s="2" t="s">
        <v>8</v>
      </c>
      <c r="D647" s="2" t="s">
        <v>9</v>
      </c>
      <c r="E647" s="2" t="s">
        <v>10</v>
      </c>
      <c r="F647" s="3">
        <v>688</v>
      </c>
    </row>
    <row r="648" spans="1:6" ht="18.75" customHeight="1" x14ac:dyDescent="0.3">
      <c r="A648" s="2" t="s">
        <v>1705</v>
      </c>
      <c r="B648" s="2" t="s">
        <v>1706</v>
      </c>
      <c r="C648" s="2" t="s">
        <v>8</v>
      </c>
      <c r="D648" s="2" t="s">
        <v>9</v>
      </c>
      <c r="E648" s="2" t="s">
        <v>10</v>
      </c>
      <c r="F648" s="3">
        <v>2519</v>
      </c>
    </row>
    <row r="649" spans="1:6" ht="18.75" customHeight="1" x14ac:dyDescent="0.3">
      <c r="A649" s="2" t="s">
        <v>397</v>
      </c>
      <c r="B649" s="2" t="s">
        <v>398</v>
      </c>
      <c r="C649" s="2" t="s">
        <v>8</v>
      </c>
      <c r="D649" s="2" t="s">
        <v>9</v>
      </c>
      <c r="E649" s="2" t="s">
        <v>10</v>
      </c>
      <c r="F649" s="3">
        <v>123</v>
      </c>
    </row>
    <row r="650" spans="1:6" ht="18.75" customHeight="1" x14ac:dyDescent="0.3">
      <c r="A650" s="2" t="s">
        <v>1958</v>
      </c>
      <c r="B650" s="2" t="s">
        <v>1959</v>
      </c>
      <c r="C650" s="2" t="s">
        <v>8</v>
      </c>
      <c r="D650" s="2" t="s">
        <v>9</v>
      </c>
      <c r="E650" s="2" t="s">
        <v>10</v>
      </c>
      <c r="F650" s="3">
        <v>792</v>
      </c>
    </row>
    <row r="651" spans="1:6" ht="18.75" customHeight="1" x14ac:dyDescent="0.3">
      <c r="A651" s="2" t="s">
        <v>265</v>
      </c>
      <c r="B651" s="2" t="s">
        <v>266</v>
      </c>
      <c r="C651" s="2" t="s">
        <v>8</v>
      </c>
      <c r="D651" s="2" t="s">
        <v>9</v>
      </c>
      <c r="E651" s="2" t="s">
        <v>10</v>
      </c>
      <c r="F651" s="3">
        <v>3243</v>
      </c>
    </row>
    <row r="652" spans="1:6" ht="18.75" customHeight="1" x14ac:dyDescent="0.3">
      <c r="A652" s="2" t="s">
        <v>837</v>
      </c>
      <c r="B652" s="2" t="s">
        <v>838</v>
      </c>
      <c r="C652" s="2" t="s">
        <v>8</v>
      </c>
      <c r="D652" s="2" t="s">
        <v>9</v>
      </c>
      <c r="E652" s="2" t="s">
        <v>10</v>
      </c>
      <c r="F652" s="3">
        <v>767</v>
      </c>
    </row>
    <row r="653" spans="1:6" ht="18.75" customHeight="1" x14ac:dyDescent="0.3">
      <c r="A653" s="2" t="s">
        <v>1497</v>
      </c>
      <c r="B653" s="2" t="s">
        <v>1498</v>
      </c>
      <c r="C653" s="2" t="s">
        <v>8</v>
      </c>
      <c r="D653" s="2" t="s">
        <v>9</v>
      </c>
      <c r="E653" s="2" t="s">
        <v>10</v>
      </c>
      <c r="F653" s="3">
        <v>2078</v>
      </c>
    </row>
    <row r="654" spans="1:6" ht="18.75" customHeight="1" x14ac:dyDescent="0.3">
      <c r="A654" s="2" t="s">
        <v>1663</v>
      </c>
      <c r="B654" s="2" t="s">
        <v>1664</v>
      </c>
      <c r="C654" s="2" t="s">
        <v>8</v>
      </c>
      <c r="D654" s="2" t="s">
        <v>9</v>
      </c>
      <c r="E654" s="2" t="s">
        <v>10</v>
      </c>
      <c r="F654" s="3">
        <v>1111</v>
      </c>
    </row>
    <row r="655" spans="1:6" ht="18.75" customHeight="1" x14ac:dyDescent="0.3">
      <c r="A655" s="2" t="s">
        <v>1077</v>
      </c>
      <c r="B655" s="2" t="s">
        <v>1078</v>
      </c>
      <c r="C655" s="2" t="s">
        <v>8</v>
      </c>
      <c r="D655" s="2" t="s">
        <v>9</v>
      </c>
      <c r="E655" s="2" t="s">
        <v>10</v>
      </c>
      <c r="F655" s="3">
        <v>895</v>
      </c>
    </row>
    <row r="656" spans="1:6" ht="18.75" customHeight="1" x14ac:dyDescent="0.3">
      <c r="A656" s="2" t="s">
        <v>1067</v>
      </c>
      <c r="B656" s="2" t="s">
        <v>1068</v>
      </c>
      <c r="C656" s="2" t="s">
        <v>8</v>
      </c>
      <c r="D656" s="2" t="s">
        <v>9</v>
      </c>
      <c r="E656" s="2" t="s">
        <v>10</v>
      </c>
      <c r="F656" s="3">
        <v>607</v>
      </c>
    </row>
    <row r="657" spans="1:6" ht="18.75" customHeight="1" x14ac:dyDescent="0.3">
      <c r="A657" s="2" t="s">
        <v>1345</v>
      </c>
      <c r="B657" s="2" t="s">
        <v>1346</v>
      </c>
      <c r="C657" s="2" t="s">
        <v>8</v>
      </c>
      <c r="D657" s="2" t="s">
        <v>9</v>
      </c>
      <c r="E657" s="2" t="s">
        <v>10</v>
      </c>
      <c r="F657" s="3">
        <v>1744</v>
      </c>
    </row>
    <row r="658" spans="1:6" ht="18.75" customHeight="1" x14ac:dyDescent="0.3">
      <c r="A658" s="2" t="s">
        <v>381</v>
      </c>
      <c r="B658" s="2" t="s">
        <v>382</v>
      </c>
      <c r="C658" s="2" t="s">
        <v>8</v>
      </c>
      <c r="D658" s="2" t="s">
        <v>9</v>
      </c>
      <c r="E658" s="2" t="s">
        <v>10</v>
      </c>
      <c r="F658" s="3">
        <v>563</v>
      </c>
    </row>
    <row r="659" spans="1:6" ht="18.75" customHeight="1" x14ac:dyDescent="0.3">
      <c r="A659" s="2" t="s">
        <v>95</v>
      </c>
      <c r="B659" s="2" t="s">
        <v>96</v>
      </c>
      <c r="C659" s="2" t="s">
        <v>8</v>
      </c>
      <c r="D659" s="2" t="s">
        <v>9</v>
      </c>
      <c r="E659" s="2" t="s">
        <v>10</v>
      </c>
      <c r="F659" s="3">
        <v>4319</v>
      </c>
    </row>
    <row r="660" spans="1:6" ht="18.75" customHeight="1" x14ac:dyDescent="0.3">
      <c r="A660" s="2" t="s">
        <v>1359</v>
      </c>
      <c r="B660" s="2" t="s">
        <v>1360</v>
      </c>
      <c r="C660" s="2" t="s">
        <v>8</v>
      </c>
      <c r="D660" s="2" t="s">
        <v>9</v>
      </c>
      <c r="E660" s="2" t="s">
        <v>10</v>
      </c>
      <c r="F660" s="3">
        <v>3897</v>
      </c>
    </row>
    <row r="661" spans="1:6" ht="18.75" customHeight="1" x14ac:dyDescent="0.3">
      <c r="A661" s="2" t="s">
        <v>1872</v>
      </c>
      <c r="B661" s="2" t="s">
        <v>1873</v>
      </c>
      <c r="C661" s="2" t="s">
        <v>8</v>
      </c>
      <c r="D661" s="2" t="s">
        <v>9</v>
      </c>
      <c r="E661" s="2" t="s">
        <v>10</v>
      </c>
      <c r="F661" s="3">
        <v>1002</v>
      </c>
    </row>
    <row r="662" spans="1:6" ht="18.75" customHeight="1" x14ac:dyDescent="0.3">
      <c r="A662" s="2" t="s">
        <v>677</v>
      </c>
      <c r="B662" s="2" t="s">
        <v>678</v>
      </c>
      <c r="C662" s="2" t="s">
        <v>8</v>
      </c>
      <c r="D662" s="2" t="s">
        <v>9</v>
      </c>
      <c r="E662" s="2" t="s">
        <v>10</v>
      </c>
      <c r="F662" s="3">
        <v>3038</v>
      </c>
    </row>
    <row r="663" spans="1:6" ht="18.75" customHeight="1" x14ac:dyDescent="0.3">
      <c r="A663" s="2" t="s">
        <v>601</v>
      </c>
      <c r="B663" s="2" t="s">
        <v>602</v>
      </c>
      <c r="C663" s="2" t="s">
        <v>8</v>
      </c>
      <c r="D663" s="2" t="s">
        <v>9</v>
      </c>
      <c r="E663" s="2" t="s">
        <v>10</v>
      </c>
      <c r="F663" s="3">
        <v>4814</v>
      </c>
    </row>
    <row r="664" spans="1:6" ht="18.75" customHeight="1" x14ac:dyDescent="0.3">
      <c r="A664" s="2" t="s">
        <v>467</v>
      </c>
      <c r="B664" s="2" t="s">
        <v>468</v>
      </c>
      <c r="C664" s="2" t="s">
        <v>8</v>
      </c>
      <c r="D664" s="2" t="s">
        <v>9</v>
      </c>
      <c r="E664" s="2" t="s">
        <v>10</v>
      </c>
      <c r="F664" s="3">
        <v>600</v>
      </c>
    </row>
    <row r="665" spans="1:6" ht="18.75" customHeight="1" x14ac:dyDescent="0.3">
      <c r="A665" s="2" t="s">
        <v>135</v>
      </c>
      <c r="B665" s="2" t="s">
        <v>136</v>
      </c>
      <c r="C665" s="2" t="s">
        <v>8</v>
      </c>
      <c r="D665" s="2" t="s">
        <v>9</v>
      </c>
      <c r="E665" s="2" t="s">
        <v>10</v>
      </c>
      <c r="F665" s="3">
        <v>2866</v>
      </c>
    </row>
    <row r="666" spans="1:6" ht="18.75" customHeight="1" x14ac:dyDescent="0.3">
      <c r="A666" s="2" t="s">
        <v>141</v>
      </c>
      <c r="B666" s="2" t="s">
        <v>142</v>
      </c>
      <c r="C666" s="2" t="s">
        <v>8</v>
      </c>
      <c r="D666" s="2" t="s">
        <v>9</v>
      </c>
      <c r="E666" s="2" t="s">
        <v>10</v>
      </c>
      <c r="F666" s="3">
        <v>961</v>
      </c>
    </row>
    <row r="667" spans="1:6" ht="18.75" customHeight="1" x14ac:dyDescent="0.3">
      <c r="A667" s="2" t="s">
        <v>1635</v>
      </c>
      <c r="B667" s="2" t="s">
        <v>1636</v>
      </c>
      <c r="C667" s="2" t="s">
        <v>8</v>
      </c>
      <c r="D667" s="2" t="s">
        <v>9</v>
      </c>
      <c r="E667" s="2" t="s">
        <v>10</v>
      </c>
      <c r="F667" s="3">
        <v>866</v>
      </c>
    </row>
    <row r="668" spans="1:6" ht="18.75" customHeight="1" x14ac:dyDescent="0.3">
      <c r="A668" s="2" t="s">
        <v>1329</v>
      </c>
      <c r="B668" s="2" t="s">
        <v>1330</v>
      </c>
      <c r="C668" s="2" t="s">
        <v>8</v>
      </c>
      <c r="D668" s="2" t="s">
        <v>9</v>
      </c>
      <c r="E668" s="2" t="s">
        <v>10</v>
      </c>
      <c r="F668" s="3">
        <v>7329</v>
      </c>
    </row>
    <row r="669" spans="1:6" ht="18.75" customHeight="1" x14ac:dyDescent="0.3">
      <c r="A669" s="2" t="s">
        <v>1121</v>
      </c>
      <c r="B669" s="2" t="s">
        <v>1122</v>
      </c>
      <c r="C669" s="2" t="s">
        <v>8</v>
      </c>
      <c r="D669" s="2" t="s">
        <v>9</v>
      </c>
      <c r="E669" s="2" t="s">
        <v>10</v>
      </c>
      <c r="F669" s="3">
        <v>3617</v>
      </c>
    </row>
    <row r="670" spans="1:6" ht="18.75" customHeight="1" x14ac:dyDescent="0.3">
      <c r="A670" s="2" t="s">
        <v>1343</v>
      </c>
      <c r="B670" s="2" t="s">
        <v>1344</v>
      </c>
      <c r="C670" s="2" t="s">
        <v>8</v>
      </c>
      <c r="D670" s="2" t="s">
        <v>9</v>
      </c>
      <c r="E670" s="2" t="s">
        <v>10</v>
      </c>
      <c r="F670" s="3">
        <v>6549</v>
      </c>
    </row>
    <row r="671" spans="1:6" ht="18.75" customHeight="1" x14ac:dyDescent="0.3">
      <c r="A671" s="2" t="s">
        <v>57</v>
      </c>
      <c r="B671" s="2" t="s">
        <v>58</v>
      </c>
      <c r="C671" s="2" t="s">
        <v>8</v>
      </c>
      <c r="D671" s="2" t="s">
        <v>9</v>
      </c>
      <c r="E671" s="2" t="s">
        <v>10</v>
      </c>
      <c r="F671" s="3">
        <v>2070</v>
      </c>
    </row>
    <row r="672" spans="1:6" ht="18.75" customHeight="1" x14ac:dyDescent="0.3">
      <c r="A672" s="2" t="s">
        <v>1960</v>
      </c>
      <c r="B672" s="2" t="s">
        <v>1961</v>
      </c>
      <c r="C672" s="2" t="s">
        <v>8</v>
      </c>
      <c r="D672" s="2" t="s">
        <v>9</v>
      </c>
      <c r="E672" s="2" t="s">
        <v>10</v>
      </c>
      <c r="F672" s="3">
        <v>5056</v>
      </c>
    </row>
    <row r="673" spans="1:6" ht="18.75" customHeight="1" x14ac:dyDescent="0.3">
      <c r="A673" s="2" t="s">
        <v>527</v>
      </c>
      <c r="B673" s="2" t="s">
        <v>528</v>
      </c>
      <c r="C673" s="2" t="s">
        <v>8</v>
      </c>
      <c r="D673" s="2" t="s">
        <v>9</v>
      </c>
      <c r="E673" s="2" t="s">
        <v>10</v>
      </c>
      <c r="F673" s="3">
        <v>11445</v>
      </c>
    </row>
    <row r="674" spans="1:6" ht="18.75" customHeight="1" x14ac:dyDescent="0.3">
      <c r="A674" s="2" t="s">
        <v>69</v>
      </c>
      <c r="B674" s="2" t="s">
        <v>70</v>
      </c>
      <c r="C674" s="2" t="s">
        <v>8</v>
      </c>
      <c r="D674" s="2" t="s">
        <v>9</v>
      </c>
      <c r="E674" s="2" t="s">
        <v>10</v>
      </c>
      <c r="F674" s="3">
        <v>4069</v>
      </c>
    </row>
    <row r="675" spans="1:6" ht="18.75" customHeight="1" x14ac:dyDescent="0.3">
      <c r="A675" s="2" t="s">
        <v>669</v>
      </c>
      <c r="B675" s="2" t="s">
        <v>670</v>
      </c>
      <c r="C675" s="2" t="s">
        <v>8</v>
      </c>
      <c r="D675" s="2" t="s">
        <v>9</v>
      </c>
      <c r="E675" s="2" t="s">
        <v>10</v>
      </c>
      <c r="F675" s="3">
        <v>11229</v>
      </c>
    </row>
    <row r="676" spans="1:6" ht="18.75" customHeight="1" x14ac:dyDescent="0.3">
      <c r="A676" s="2" t="s">
        <v>1805</v>
      </c>
      <c r="B676" s="2" t="s">
        <v>1806</v>
      </c>
      <c r="C676" s="2" t="s">
        <v>8</v>
      </c>
      <c r="D676" s="2" t="s">
        <v>9</v>
      </c>
      <c r="E676" s="2" t="s">
        <v>10</v>
      </c>
      <c r="F676" s="3">
        <v>100</v>
      </c>
    </row>
    <row r="677" spans="1:6" ht="18.75" customHeight="1" x14ac:dyDescent="0.3">
      <c r="A677" s="2" t="s">
        <v>1827</v>
      </c>
      <c r="B677" s="2" t="s">
        <v>1828</v>
      </c>
      <c r="C677" s="2" t="s">
        <v>8</v>
      </c>
      <c r="D677" s="2" t="s">
        <v>9</v>
      </c>
      <c r="E677" s="2" t="s">
        <v>10</v>
      </c>
      <c r="F677" s="3">
        <v>2345</v>
      </c>
    </row>
    <row r="678" spans="1:6" ht="18.75" customHeight="1" x14ac:dyDescent="0.3">
      <c r="A678" s="2" t="s">
        <v>1063</v>
      </c>
      <c r="B678" s="2" t="s">
        <v>1064</v>
      </c>
      <c r="C678" s="2" t="s">
        <v>8</v>
      </c>
      <c r="D678" s="2" t="s">
        <v>9</v>
      </c>
      <c r="E678" s="2" t="s">
        <v>10</v>
      </c>
      <c r="F678" s="3">
        <v>223</v>
      </c>
    </row>
    <row r="679" spans="1:6" ht="18.75" customHeight="1" x14ac:dyDescent="0.3">
      <c r="A679" s="2" t="s">
        <v>2024</v>
      </c>
      <c r="B679" s="2" t="s">
        <v>2025</v>
      </c>
      <c r="C679" s="2" t="s">
        <v>8</v>
      </c>
      <c r="D679" s="2" t="s">
        <v>9</v>
      </c>
      <c r="E679" s="2" t="s">
        <v>10</v>
      </c>
      <c r="F679" s="3">
        <v>1308</v>
      </c>
    </row>
    <row r="680" spans="1:6" ht="18.75" customHeight="1" x14ac:dyDescent="0.3">
      <c r="A680" s="2" t="s">
        <v>855</v>
      </c>
      <c r="B680" s="2" t="s">
        <v>856</v>
      </c>
      <c r="C680" s="2" t="s">
        <v>8</v>
      </c>
      <c r="D680" s="2" t="s">
        <v>9</v>
      </c>
      <c r="E680" s="2" t="s">
        <v>10</v>
      </c>
      <c r="F680" s="3">
        <v>440</v>
      </c>
    </row>
    <row r="681" spans="1:6" ht="18.75" customHeight="1" x14ac:dyDescent="0.3">
      <c r="A681" s="2" t="s">
        <v>1649</v>
      </c>
      <c r="B681" s="2" t="s">
        <v>1650</v>
      </c>
      <c r="C681" s="2" t="s">
        <v>8</v>
      </c>
      <c r="D681" s="2" t="s">
        <v>9</v>
      </c>
      <c r="E681" s="2" t="s">
        <v>10</v>
      </c>
      <c r="F681" s="3">
        <v>714</v>
      </c>
    </row>
    <row r="682" spans="1:6" ht="18.75" customHeight="1" x14ac:dyDescent="0.3">
      <c r="A682" s="2" t="s">
        <v>1699</v>
      </c>
      <c r="B682" s="2" t="s">
        <v>1700</v>
      </c>
      <c r="C682" s="2" t="s">
        <v>8</v>
      </c>
      <c r="D682" s="2" t="s">
        <v>9</v>
      </c>
      <c r="E682" s="2" t="s">
        <v>10</v>
      </c>
      <c r="F682" s="3">
        <v>890</v>
      </c>
    </row>
    <row r="683" spans="1:6" ht="18.75" customHeight="1" x14ac:dyDescent="0.3">
      <c r="A683" s="2" t="s">
        <v>571</v>
      </c>
      <c r="B683" s="2" t="s">
        <v>572</v>
      </c>
      <c r="C683" s="2" t="s">
        <v>8</v>
      </c>
      <c r="D683" s="2" t="s">
        <v>9</v>
      </c>
      <c r="E683" s="2" t="s">
        <v>10</v>
      </c>
      <c r="F683" s="3">
        <v>1666</v>
      </c>
    </row>
    <row r="684" spans="1:6" ht="18.75" customHeight="1" x14ac:dyDescent="0.3">
      <c r="A684" s="2" t="s">
        <v>699</v>
      </c>
      <c r="B684" s="2" t="s">
        <v>700</v>
      </c>
      <c r="C684" s="2" t="s">
        <v>8</v>
      </c>
      <c r="D684" s="2" t="s">
        <v>9</v>
      </c>
      <c r="E684" s="2" t="s">
        <v>10</v>
      </c>
      <c r="F684" s="3">
        <v>773</v>
      </c>
    </row>
    <row r="685" spans="1:6" ht="18.75" customHeight="1" x14ac:dyDescent="0.3">
      <c r="A685" s="2" t="s">
        <v>1369</v>
      </c>
      <c r="B685" s="2" t="s">
        <v>1370</v>
      </c>
      <c r="C685" s="2" t="s">
        <v>8</v>
      </c>
      <c r="D685" s="2" t="s">
        <v>9</v>
      </c>
      <c r="E685" s="2" t="s">
        <v>10</v>
      </c>
      <c r="F685" s="3">
        <v>976</v>
      </c>
    </row>
    <row r="686" spans="1:6" ht="18.75" customHeight="1" x14ac:dyDescent="0.3">
      <c r="A686" s="2" t="s">
        <v>1337</v>
      </c>
      <c r="B686" s="2" t="s">
        <v>1338</v>
      </c>
      <c r="C686" s="2" t="s">
        <v>8</v>
      </c>
      <c r="D686" s="2" t="s">
        <v>9</v>
      </c>
      <c r="E686" s="2" t="s">
        <v>10</v>
      </c>
      <c r="F686" s="3">
        <v>1414</v>
      </c>
    </row>
    <row r="687" spans="1:6" ht="18.75" customHeight="1" x14ac:dyDescent="0.3">
      <c r="A687" s="2" t="s">
        <v>1445</v>
      </c>
      <c r="B687" s="2" t="s">
        <v>1446</v>
      </c>
      <c r="C687" s="2" t="s">
        <v>8</v>
      </c>
      <c r="D687" s="2" t="s">
        <v>9</v>
      </c>
      <c r="E687" s="2" t="s">
        <v>10</v>
      </c>
      <c r="F687" s="3">
        <v>541</v>
      </c>
    </row>
    <row r="688" spans="1:6" ht="18.75" customHeight="1" x14ac:dyDescent="0.3">
      <c r="A688" s="2" t="s">
        <v>1411</v>
      </c>
      <c r="B688" s="2" t="s">
        <v>1412</v>
      </c>
      <c r="C688" s="2" t="s">
        <v>8</v>
      </c>
      <c r="D688" s="2" t="s">
        <v>9</v>
      </c>
      <c r="E688" s="2" t="s">
        <v>10</v>
      </c>
      <c r="F688" s="3">
        <v>1066</v>
      </c>
    </row>
    <row r="689" spans="1:6" ht="18.75" customHeight="1" x14ac:dyDescent="0.3">
      <c r="A689" s="2" t="s">
        <v>529</v>
      </c>
      <c r="B689" s="2" t="s">
        <v>530</v>
      </c>
      <c r="C689" s="2" t="s">
        <v>8</v>
      </c>
      <c r="D689" s="2" t="s">
        <v>9</v>
      </c>
      <c r="E689" s="2" t="s">
        <v>10</v>
      </c>
      <c r="F689" s="3">
        <v>3302</v>
      </c>
    </row>
    <row r="690" spans="1:6" ht="18.75" customHeight="1" x14ac:dyDescent="0.3">
      <c r="A690" s="2" t="s">
        <v>407</v>
      </c>
      <c r="B690" s="2" t="s">
        <v>408</v>
      </c>
      <c r="C690" s="2" t="s">
        <v>8</v>
      </c>
      <c r="D690" s="2" t="s">
        <v>9</v>
      </c>
      <c r="E690" s="2" t="s">
        <v>10</v>
      </c>
      <c r="F690" s="3">
        <v>1240</v>
      </c>
    </row>
    <row r="691" spans="1:6" ht="18.75" customHeight="1" x14ac:dyDescent="0.3">
      <c r="A691" s="2" t="s">
        <v>1401</v>
      </c>
      <c r="B691" s="2" t="s">
        <v>1402</v>
      </c>
      <c r="C691" s="2" t="s">
        <v>8</v>
      </c>
      <c r="D691" s="2" t="s">
        <v>9</v>
      </c>
      <c r="E691" s="2" t="s">
        <v>10</v>
      </c>
      <c r="F691" s="3">
        <v>3573</v>
      </c>
    </row>
    <row r="692" spans="1:6" ht="18.75" customHeight="1" x14ac:dyDescent="0.3">
      <c r="A692" s="2" t="s">
        <v>269</v>
      </c>
      <c r="B692" s="2" t="s">
        <v>270</v>
      </c>
      <c r="C692" s="2" t="s">
        <v>8</v>
      </c>
      <c r="D692" s="2" t="s">
        <v>9</v>
      </c>
      <c r="E692" s="2" t="s">
        <v>10</v>
      </c>
      <c r="F692" s="3">
        <v>2515</v>
      </c>
    </row>
    <row r="693" spans="1:6" ht="18.75" customHeight="1" x14ac:dyDescent="0.3">
      <c r="A693" s="2" t="s">
        <v>621</v>
      </c>
      <c r="B693" s="2" t="s">
        <v>622</v>
      </c>
      <c r="C693" s="2" t="s">
        <v>8</v>
      </c>
      <c r="D693" s="2" t="s">
        <v>9</v>
      </c>
      <c r="E693" s="2" t="s">
        <v>10</v>
      </c>
      <c r="F693" s="3">
        <v>3780</v>
      </c>
    </row>
    <row r="694" spans="1:6" ht="18.75" customHeight="1" x14ac:dyDescent="0.3">
      <c r="A694" s="2" t="s">
        <v>1755</v>
      </c>
      <c r="B694" s="2" t="s">
        <v>1756</v>
      </c>
      <c r="C694" s="2" t="s">
        <v>8</v>
      </c>
      <c r="D694" s="2" t="s">
        <v>9</v>
      </c>
      <c r="E694" s="2" t="s">
        <v>10</v>
      </c>
      <c r="F694" s="3">
        <v>9</v>
      </c>
    </row>
    <row r="695" spans="1:6" ht="18.75" customHeight="1" x14ac:dyDescent="0.3">
      <c r="A695" s="2" t="s">
        <v>1505</v>
      </c>
      <c r="B695" s="2" t="s">
        <v>1506</v>
      </c>
      <c r="C695" s="2" t="s">
        <v>8</v>
      </c>
      <c r="D695" s="2" t="s">
        <v>9</v>
      </c>
      <c r="E695" s="2" t="s">
        <v>10</v>
      </c>
      <c r="F695" s="3">
        <v>1043</v>
      </c>
    </row>
    <row r="696" spans="1:6" ht="18.75" customHeight="1" x14ac:dyDescent="0.3">
      <c r="A696" s="2" t="s">
        <v>109</v>
      </c>
      <c r="B696" s="2" t="s">
        <v>110</v>
      </c>
      <c r="C696" s="2" t="s">
        <v>8</v>
      </c>
      <c r="D696" s="2" t="s">
        <v>9</v>
      </c>
      <c r="E696" s="2" t="s">
        <v>10</v>
      </c>
      <c r="F696" s="3">
        <v>810</v>
      </c>
    </row>
    <row r="697" spans="1:6" ht="18.75" customHeight="1" x14ac:dyDescent="0.3">
      <c r="A697" s="2" t="s">
        <v>1585</v>
      </c>
      <c r="B697" s="2" t="s">
        <v>1586</v>
      </c>
      <c r="C697" s="2" t="s">
        <v>8</v>
      </c>
      <c r="D697" s="2" t="s">
        <v>9</v>
      </c>
      <c r="E697" s="2" t="s">
        <v>10</v>
      </c>
      <c r="F697" s="3">
        <v>1608</v>
      </c>
    </row>
    <row r="698" spans="1:6" ht="18.75" customHeight="1" x14ac:dyDescent="0.3">
      <c r="A698" s="2" t="s">
        <v>405</v>
      </c>
      <c r="B698" s="2" t="s">
        <v>406</v>
      </c>
      <c r="C698" s="2" t="s">
        <v>8</v>
      </c>
      <c r="D698" s="2" t="s">
        <v>9</v>
      </c>
      <c r="E698" s="2" t="s">
        <v>10</v>
      </c>
      <c r="F698" s="3">
        <v>382</v>
      </c>
    </row>
    <row r="699" spans="1:6" ht="18.75" customHeight="1" x14ac:dyDescent="0.3">
      <c r="A699" s="2" t="s">
        <v>1233</v>
      </c>
      <c r="B699" s="2" t="s">
        <v>1234</v>
      </c>
      <c r="C699" s="2" t="s">
        <v>8</v>
      </c>
      <c r="D699" s="2" t="s">
        <v>9</v>
      </c>
      <c r="E699" s="2" t="s">
        <v>10</v>
      </c>
      <c r="F699" s="3">
        <v>364</v>
      </c>
    </row>
    <row r="700" spans="1:6" ht="18.75" customHeight="1" x14ac:dyDescent="0.3">
      <c r="A700" s="2" t="s">
        <v>929</v>
      </c>
      <c r="B700" s="2" t="s">
        <v>930</v>
      </c>
      <c r="C700" s="2" t="s">
        <v>8</v>
      </c>
      <c r="D700" s="2" t="s">
        <v>9</v>
      </c>
      <c r="E700" s="2" t="s">
        <v>10</v>
      </c>
      <c r="F700" s="3">
        <v>315</v>
      </c>
    </row>
    <row r="701" spans="1:6" ht="18.75" customHeight="1" x14ac:dyDescent="0.3">
      <c r="A701" s="2" t="s">
        <v>687</v>
      </c>
      <c r="B701" s="2" t="s">
        <v>688</v>
      </c>
      <c r="C701" s="2" t="s">
        <v>8</v>
      </c>
      <c r="D701" s="2" t="s">
        <v>9</v>
      </c>
      <c r="E701" s="2" t="s">
        <v>10</v>
      </c>
      <c r="F701" s="3">
        <v>250</v>
      </c>
    </row>
    <row r="702" spans="1:6" ht="18.75" customHeight="1" x14ac:dyDescent="0.3">
      <c r="A702" s="2" t="s">
        <v>277</v>
      </c>
      <c r="B702" s="2" t="s">
        <v>278</v>
      </c>
      <c r="C702" s="2" t="s">
        <v>8</v>
      </c>
      <c r="D702" s="2" t="s">
        <v>9</v>
      </c>
      <c r="E702" s="2" t="s">
        <v>10</v>
      </c>
      <c r="F702" s="3">
        <v>446</v>
      </c>
    </row>
    <row r="703" spans="1:6" ht="18.75" customHeight="1" x14ac:dyDescent="0.3">
      <c r="A703" s="2" t="s">
        <v>309</v>
      </c>
      <c r="B703" s="2" t="s">
        <v>310</v>
      </c>
      <c r="C703" s="2" t="s">
        <v>8</v>
      </c>
      <c r="D703" s="2" t="s">
        <v>9</v>
      </c>
      <c r="E703" s="2" t="s">
        <v>10</v>
      </c>
      <c r="F703" s="3">
        <v>156</v>
      </c>
    </row>
    <row r="704" spans="1:6" ht="18.75" customHeight="1" x14ac:dyDescent="0.3">
      <c r="A704" s="2" t="s">
        <v>939</v>
      </c>
      <c r="B704" s="2" t="s">
        <v>940</v>
      </c>
      <c r="C704" s="2" t="s">
        <v>8</v>
      </c>
      <c r="D704" s="2" t="s">
        <v>9</v>
      </c>
      <c r="E704" s="2" t="s">
        <v>10</v>
      </c>
      <c r="F704" s="3">
        <v>332</v>
      </c>
    </row>
    <row r="705" spans="1:6" ht="18.75" customHeight="1" x14ac:dyDescent="0.3">
      <c r="A705" s="2" t="s">
        <v>801</v>
      </c>
      <c r="B705" s="2" t="s">
        <v>802</v>
      </c>
      <c r="C705" s="2" t="s">
        <v>8</v>
      </c>
      <c r="D705" s="2" t="s">
        <v>9</v>
      </c>
      <c r="E705" s="2" t="s">
        <v>10</v>
      </c>
      <c r="F705" s="3">
        <v>1657</v>
      </c>
    </row>
    <row r="706" spans="1:6" ht="18.75" customHeight="1" x14ac:dyDescent="0.3">
      <c r="A706" s="2" t="s">
        <v>119</v>
      </c>
      <c r="B706" s="2" t="s">
        <v>120</v>
      </c>
      <c r="C706" s="2" t="s">
        <v>8</v>
      </c>
      <c r="D706" s="2" t="s">
        <v>9</v>
      </c>
      <c r="E706" s="2" t="s">
        <v>10</v>
      </c>
      <c r="F706" s="3">
        <v>783</v>
      </c>
    </row>
    <row r="707" spans="1:6" ht="18.75" customHeight="1" x14ac:dyDescent="0.3">
      <c r="A707" s="2" t="s">
        <v>559</v>
      </c>
      <c r="B707" s="2" t="s">
        <v>560</v>
      </c>
      <c r="C707" s="2" t="s">
        <v>8</v>
      </c>
      <c r="D707" s="2" t="s">
        <v>9</v>
      </c>
      <c r="E707" s="2" t="s">
        <v>10</v>
      </c>
      <c r="F707" s="3">
        <v>792</v>
      </c>
    </row>
    <row r="708" spans="1:6" ht="18.75" customHeight="1" x14ac:dyDescent="0.3">
      <c r="A708" s="2" t="s">
        <v>1361</v>
      </c>
      <c r="B708" s="2" t="s">
        <v>1362</v>
      </c>
      <c r="C708" s="2" t="s">
        <v>8</v>
      </c>
      <c r="D708" s="2" t="s">
        <v>9</v>
      </c>
      <c r="E708" s="2" t="s">
        <v>10</v>
      </c>
      <c r="F708" s="3">
        <v>457</v>
      </c>
    </row>
    <row r="709" spans="1:6" ht="18.75" customHeight="1" x14ac:dyDescent="0.3">
      <c r="A709" s="2" t="s">
        <v>383</v>
      </c>
      <c r="B709" s="2" t="s">
        <v>384</v>
      </c>
      <c r="C709" s="2" t="s">
        <v>8</v>
      </c>
      <c r="D709" s="2" t="s">
        <v>9</v>
      </c>
      <c r="E709" s="2" t="s">
        <v>10</v>
      </c>
      <c r="F709" s="3">
        <v>327</v>
      </c>
    </row>
    <row r="710" spans="1:6" ht="18.75" customHeight="1" x14ac:dyDescent="0.3">
      <c r="A710" s="2" t="s">
        <v>1595</v>
      </c>
      <c r="B710" s="2" t="s">
        <v>1596</v>
      </c>
      <c r="C710" s="2" t="s">
        <v>8</v>
      </c>
      <c r="D710" s="2" t="s">
        <v>9</v>
      </c>
      <c r="E710" s="2" t="s">
        <v>10</v>
      </c>
      <c r="F710" s="3">
        <v>3816</v>
      </c>
    </row>
    <row r="711" spans="1:6" ht="18.75" customHeight="1" x14ac:dyDescent="0.3">
      <c r="A711" s="2" t="s">
        <v>133</v>
      </c>
      <c r="B711" s="2" t="s">
        <v>134</v>
      </c>
      <c r="C711" s="2" t="s">
        <v>8</v>
      </c>
      <c r="D711" s="2" t="s">
        <v>9</v>
      </c>
      <c r="E711" s="2" t="s">
        <v>10</v>
      </c>
      <c r="F711" s="3">
        <v>3779</v>
      </c>
    </row>
    <row r="712" spans="1:6" ht="18.75" customHeight="1" x14ac:dyDescent="0.3">
      <c r="A712" s="2" t="s">
        <v>1866</v>
      </c>
      <c r="B712" s="2" t="s">
        <v>1867</v>
      </c>
      <c r="C712" s="2" t="s">
        <v>8</v>
      </c>
      <c r="D712" s="2" t="s">
        <v>9</v>
      </c>
      <c r="E712" s="2" t="s">
        <v>10</v>
      </c>
      <c r="F712" s="3">
        <v>804</v>
      </c>
    </row>
    <row r="713" spans="1:6" ht="18.75" customHeight="1" x14ac:dyDescent="0.3">
      <c r="A713" s="2" t="s">
        <v>539</v>
      </c>
      <c r="B713" s="2" t="s">
        <v>540</v>
      </c>
      <c r="C713" s="2" t="s">
        <v>8</v>
      </c>
      <c r="D713" s="2" t="s">
        <v>9</v>
      </c>
      <c r="E713" s="2" t="s">
        <v>10</v>
      </c>
      <c r="F713" s="3">
        <v>1605</v>
      </c>
    </row>
    <row r="714" spans="1:6" ht="18.75" customHeight="1" x14ac:dyDescent="0.3">
      <c r="A714" s="2" t="s">
        <v>419</v>
      </c>
      <c r="B714" s="2" t="s">
        <v>420</v>
      </c>
      <c r="C714" s="2" t="s">
        <v>8</v>
      </c>
      <c r="D714" s="2" t="s">
        <v>9</v>
      </c>
      <c r="E714" s="2" t="s">
        <v>10</v>
      </c>
      <c r="F714" s="3">
        <v>2932</v>
      </c>
    </row>
    <row r="715" spans="1:6" ht="18.75" customHeight="1" x14ac:dyDescent="0.3">
      <c r="A715" s="2" t="s">
        <v>1433</v>
      </c>
      <c r="B715" s="2" t="s">
        <v>1434</v>
      </c>
      <c r="C715" s="2" t="s">
        <v>8</v>
      </c>
      <c r="D715" s="2" t="s">
        <v>9</v>
      </c>
      <c r="E715" s="2" t="s">
        <v>10</v>
      </c>
      <c r="F715" s="3">
        <v>238</v>
      </c>
    </row>
    <row r="716" spans="1:6" ht="18.75" customHeight="1" x14ac:dyDescent="0.3">
      <c r="A716" s="2" t="s">
        <v>1491</v>
      </c>
      <c r="B716" s="2" t="s">
        <v>1492</v>
      </c>
      <c r="C716" s="2" t="s">
        <v>8</v>
      </c>
      <c r="D716" s="2" t="s">
        <v>9</v>
      </c>
      <c r="E716" s="2" t="s">
        <v>10</v>
      </c>
      <c r="F716" s="3">
        <v>427</v>
      </c>
    </row>
    <row r="717" spans="1:6" ht="18.75" customHeight="1" x14ac:dyDescent="0.3">
      <c r="A717" s="2" t="s">
        <v>29</v>
      </c>
      <c r="B717" s="2" t="s">
        <v>30</v>
      </c>
      <c r="C717" s="2" t="s">
        <v>8</v>
      </c>
      <c r="D717" s="2" t="s">
        <v>9</v>
      </c>
      <c r="E717" s="2" t="s">
        <v>10</v>
      </c>
      <c r="F717" s="3">
        <v>707</v>
      </c>
    </row>
    <row r="718" spans="1:6" ht="18.75" customHeight="1" x14ac:dyDescent="0.3">
      <c r="A718" s="2" t="s">
        <v>399</v>
      </c>
      <c r="B718" s="2" t="s">
        <v>400</v>
      </c>
      <c r="C718" s="2" t="s">
        <v>8</v>
      </c>
      <c r="D718" s="2" t="s">
        <v>9</v>
      </c>
      <c r="E718" s="2" t="s">
        <v>10</v>
      </c>
      <c r="F718" s="3">
        <v>1253</v>
      </c>
    </row>
    <row r="719" spans="1:6" ht="18.75" customHeight="1" x14ac:dyDescent="0.3">
      <c r="A719" s="2" t="s">
        <v>443</v>
      </c>
      <c r="B719" s="2" t="s">
        <v>444</v>
      </c>
      <c r="C719" s="2" t="s">
        <v>8</v>
      </c>
      <c r="D719" s="2" t="s">
        <v>9</v>
      </c>
      <c r="E719" s="2" t="s">
        <v>10</v>
      </c>
      <c r="F719" s="3">
        <v>4074</v>
      </c>
    </row>
    <row r="720" spans="1:6" ht="18.75" customHeight="1" x14ac:dyDescent="0.3">
      <c r="A720" s="2" t="s">
        <v>1355</v>
      </c>
      <c r="B720" s="2" t="s">
        <v>1356</v>
      </c>
      <c r="C720" s="2" t="s">
        <v>8</v>
      </c>
      <c r="D720" s="2" t="s">
        <v>9</v>
      </c>
      <c r="E720" s="2" t="s">
        <v>10</v>
      </c>
      <c r="F720" s="3">
        <v>1079</v>
      </c>
    </row>
    <row r="721" spans="1:6" ht="18.75" customHeight="1" x14ac:dyDescent="0.3">
      <c r="A721" s="2" t="s">
        <v>717</v>
      </c>
      <c r="B721" s="2" t="s">
        <v>718</v>
      </c>
      <c r="C721" s="2" t="s">
        <v>8</v>
      </c>
      <c r="D721" s="2" t="s">
        <v>9</v>
      </c>
      <c r="E721" s="2" t="s">
        <v>10</v>
      </c>
      <c r="F721" s="3">
        <v>2225</v>
      </c>
    </row>
    <row r="722" spans="1:6" ht="18.75" customHeight="1" x14ac:dyDescent="0.3">
      <c r="A722" s="2" t="s">
        <v>547</v>
      </c>
      <c r="B722" s="2" t="s">
        <v>548</v>
      </c>
      <c r="C722" s="2" t="s">
        <v>8</v>
      </c>
      <c r="D722" s="2" t="s">
        <v>9</v>
      </c>
      <c r="E722" s="2" t="s">
        <v>10</v>
      </c>
      <c r="F722" s="3">
        <v>334</v>
      </c>
    </row>
    <row r="723" spans="1:6" ht="18.75" customHeight="1" x14ac:dyDescent="0.3">
      <c r="A723" s="2" t="s">
        <v>953</v>
      </c>
      <c r="B723" s="2" t="s">
        <v>954</v>
      </c>
      <c r="C723" s="2" t="s">
        <v>8</v>
      </c>
      <c r="D723" s="2" t="s">
        <v>9</v>
      </c>
      <c r="E723" s="2" t="s">
        <v>10</v>
      </c>
      <c r="F723" s="3">
        <v>94</v>
      </c>
    </row>
    <row r="724" spans="1:6" ht="18.75" customHeight="1" x14ac:dyDescent="0.3">
      <c r="A724" s="2" t="s">
        <v>83</v>
      </c>
      <c r="B724" s="2" t="s">
        <v>84</v>
      </c>
      <c r="C724" s="2" t="s">
        <v>8</v>
      </c>
      <c r="D724" s="2" t="s">
        <v>9</v>
      </c>
      <c r="E724" s="2" t="s">
        <v>10</v>
      </c>
      <c r="F724" s="3">
        <v>1115</v>
      </c>
    </row>
    <row r="725" spans="1:6" ht="18.75" customHeight="1" x14ac:dyDescent="0.3">
      <c r="A725" s="2" t="s">
        <v>1787</v>
      </c>
      <c r="B725" s="2" t="s">
        <v>1788</v>
      </c>
      <c r="C725" s="2" t="s">
        <v>8</v>
      </c>
      <c r="D725" s="2" t="s">
        <v>9</v>
      </c>
      <c r="E725" s="2" t="s">
        <v>10</v>
      </c>
      <c r="F725" s="3">
        <v>2814</v>
      </c>
    </row>
    <row r="726" spans="1:6" ht="18.75" customHeight="1" x14ac:dyDescent="0.3">
      <c r="A726" s="2" t="s">
        <v>1852</v>
      </c>
      <c r="B726" s="2" t="s">
        <v>1853</v>
      </c>
      <c r="C726" s="2" t="s">
        <v>8</v>
      </c>
      <c r="D726" s="2" t="s">
        <v>9</v>
      </c>
      <c r="E726" s="2" t="s">
        <v>10</v>
      </c>
      <c r="F726" s="3">
        <v>919</v>
      </c>
    </row>
    <row r="727" spans="1:6" ht="18.75" customHeight="1" x14ac:dyDescent="0.3">
      <c r="A727" s="2" t="s">
        <v>803</v>
      </c>
      <c r="B727" s="2" t="s">
        <v>804</v>
      </c>
      <c r="C727" s="2" t="s">
        <v>8</v>
      </c>
      <c r="D727" s="2" t="s">
        <v>9</v>
      </c>
      <c r="E727" s="2" t="s">
        <v>10</v>
      </c>
      <c r="F727" s="3">
        <v>934</v>
      </c>
    </row>
    <row r="728" spans="1:6" ht="18.75" customHeight="1" x14ac:dyDescent="0.3">
      <c r="A728" s="2" t="s">
        <v>1399</v>
      </c>
      <c r="B728" s="2" t="s">
        <v>1400</v>
      </c>
      <c r="C728" s="2" t="s">
        <v>8</v>
      </c>
      <c r="D728" s="2" t="s">
        <v>9</v>
      </c>
      <c r="E728" s="2" t="s">
        <v>10</v>
      </c>
      <c r="F728" s="3">
        <v>4076</v>
      </c>
    </row>
    <row r="729" spans="1:6" ht="18.75" customHeight="1" x14ac:dyDescent="0.3">
      <c r="A729" s="2" t="s">
        <v>1475</v>
      </c>
      <c r="B729" s="2" t="s">
        <v>1476</v>
      </c>
      <c r="C729" s="2" t="s">
        <v>8</v>
      </c>
      <c r="D729" s="2" t="s">
        <v>9</v>
      </c>
      <c r="E729" s="2" t="s">
        <v>10</v>
      </c>
      <c r="F729" s="3">
        <v>8509</v>
      </c>
    </row>
    <row r="730" spans="1:6" ht="18.75" customHeight="1" x14ac:dyDescent="0.3">
      <c r="A730" s="2" t="s">
        <v>1415</v>
      </c>
      <c r="B730" s="2" t="s">
        <v>1416</v>
      </c>
      <c r="C730" s="2" t="s">
        <v>8</v>
      </c>
      <c r="D730" s="2" t="s">
        <v>9</v>
      </c>
      <c r="E730" s="2" t="s">
        <v>10</v>
      </c>
      <c r="F730" s="3">
        <v>2076</v>
      </c>
    </row>
    <row r="731" spans="1:6" ht="18.75" customHeight="1" x14ac:dyDescent="0.3">
      <c r="A731" s="2" t="s">
        <v>1577</v>
      </c>
      <c r="B731" s="2" t="s">
        <v>1578</v>
      </c>
      <c r="C731" s="2" t="s">
        <v>8</v>
      </c>
      <c r="D731" s="2" t="s">
        <v>9</v>
      </c>
      <c r="E731" s="2" t="s">
        <v>10</v>
      </c>
      <c r="F731" s="3">
        <v>7973</v>
      </c>
    </row>
    <row r="732" spans="1:6" ht="18.75" customHeight="1" x14ac:dyDescent="0.3">
      <c r="A732" s="2" t="s">
        <v>1017</v>
      </c>
      <c r="B732" s="2" t="s">
        <v>1018</v>
      </c>
      <c r="C732" s="2" t="s">
        <v>8</v>
      </c>
      <c r="D732" s="2" t="s">
        <v>9</v>
      </c>
      <c r="E732" s="2" t="s">
        <v>10</v>
      </c>
      <c r="F732" s="3">
        <v>3242</v>
      </c>
    </row>
    <row r="733" spans="1:6" ht="18.75" customHeight="1" x14ac:dyDescent="0.3">
      <c r="A733" s="2" t="s">
        <v>393</v>
      </c>
      <c r="B733" s="2" t="s">
        <v>394</v>
      </c>
      <c r="C733" s="2" t="s">
        <v>8</v>
      </c>
      <c r="D733" s="2" t="s">
        <v>9</v>
      </c>
      <c r="E733" s="2" t="s">
        <v>10</v>
      </c>
      <c r="F733" s="3">
        <v>2752</v>
      </c>
    </row>
    <row r="734" spans="1:6" ht="18.75" customHeight="1" x14ac:dyDescent="0.3">
      <c r="A734" s="2" t="s">
        <v>409</v>
      </c>
      <c r="B734" s="2" t="s">
        <v>410</v>
      </c>
      <c r="C734" s="2" t="s">
        <v>8</v>
      </c>
      <c r="D734" s="2" t="s">
        <v>9</v>
      </c>
      <c r="E734" s="2" t="s">
        <v>10</v>
      </c>
      <c r="F734" s="3">
        <v>125</v>
      </c>
    </row>
    <row r="735" spans="1:6" ht="18.75" customHeight="1" x14ac:dyDescent="0.3">
      <c r="A735" s="2" t="s">
        <v>1747</v>
      </c>
      <c r="B735" s="2" t="s">
        <v>1748</v>
      </c>
      <c r="C735" s="2" t="s">
        <v>8</v>
      </c>
      <c r="D735" s="2" t="s">
        <v>9</v>
      </c>
      <c r="E735" s="2" t="s">
        <v>10</v>
      </c>
      <c r="F735" s="3">
        <v>2232</v>
      </c>
    </row>
    <row r="736" spans="1:6" ht="18.75" customHeight="1" x14ac:dyDescent="0.3">
      <c r="A736" s="2" t="s">
        <v>563</v>
      </c>
      <c r="B736" s="2" t="s">
        <v>564</v>
      </c>
      <c r="C736" s="2" t="s">
        <v>8</v>
      </c>
      <c r="D736" s="2" t="s">
        <v>9</v>
      </c>
      <c r="E736" s="2" t="s">
        <v>10</v>
      </c>
      <c r="F736" s="3">
        <v>44</v>
      </c>
    </row>
    <row r="737" spans="1:6" ht="18.75" customHeight="1" x14ac:dyDescent="0.3">
      <c r="A737" s="2" t="s">
        <v>1593</v>
      </c>
      <c r="B737" s="2" t="s">
        <v>1594</v>
      </c>
      <c r="C737" s="2" t="s">
        <v>8</v>
      </c>
      <c r="D737" s="2" t="s">
        <v>9</v>
      </c>
      <c r="E737" s="2" t="s">
        <v>10</v>
      </c>
      <c r="F737" s="3">
        <v>3965</v>
      </c>
    </row>
    <row r="738" spans="1:6" ht="18.75" customHeight="1" x14ac:dyDescent="0.3">
      <c r="A738" s="2" t="s">
        <v>925</v>
      </c>
      <c r="B738" s="2" t="s">
        <v>926</v>
      </c>
      <c r="C738" s="2" t="s">
        <v>8</v>
      </c>
      <c r="D738" s="2" t="s">
        <v>9</v>
      </c>
      <c r="E738" s="2" t="s">
        <v>10</v>
      </c>
      <c r="F738" s="3">
        <v>484</v>
      </c>
    </row>
    <row r="739" spans="1:6" ht="18.75" customHeight="1" x14ac:dyDescent="0.3">
      <c r="A739" s="2" t="s">
        <v>429</v>
      </c>
      <c r="B739" s="2" t="s">
        <v>430</v>
      </c>
      <c r="C739" s="2" t="s">
        <v>8</v>
      </c>
      <c r="D739" s="2" t="s">
        <v>9</v>
      </c>
      <c r="E739" s="2" t="s">
        <v>10</v>
      </c>
      <c r="F739" s="3">
        <v>1663</v>
      </c>
    </row>
    <row r="740" spans="1:6" ht="18.75" customHeight="1" x14ac:dyDescent="0.3">
      <c r="A740" s="2" t="s">
        <v>957</v>
      </c>
      <c r="B740" s="2" t="s">
        <v>958</v>
      </c>
      <c r="C740" s="2" t="s">
        <v>8</v>
      </c>
      <c r="D740" s="2" t="s">
        <v>9</v>
      </c>
      <c r="E740" s="2" t="s">
        <v>10</v>
      </c>
      <c r="F740" s="3">
        <v>151</v>
      </c>
    </row>
    <row r="741" spans="1:6" ht="18.75" customHeight="1" x14ac:dyDescent="0.3">
      <c r="A741" s="2" t="s">
        <v>73</v>
      </c>
      <c r="B741" s="2" t="s">
        <v>74</v>
      </c>
      <c r="C741" s="2" t="s">
        <v>8</v>
      </c>
      <c r="D741" s="2" t="s">
        <v>9</v>
      </c>
      <c r="E741" s="2" t="s">
        <v>10</v>
      </c>
      <c r="F741" s="3">
        <v>10188</v>
      </c>
    </row>
    <row r="742" spans="1:6" ht="18.75" customHeight="1" x14ac:dyDescent="0.3">
      <c r="A742" s="2" t="s">
        <v>645</v>
      </c>
      <c r="B742" s="2" t="s">
        <v>646</v>
      </c>
      <c r="C742" s="2" t="s">
        <v>8</v>
      </c>
      <c r="D742" s="2" t="s">
        <v>9</v>
      </c>
      <c r="E742" s="2" t="s">
        <v>10</v>
      </c>
      <c r="F742" s="3">
        <v>94</v>
      </c>
    </row>
    <row r="743" spans="1:6" ht="18.75" customHeight="1" x14ac:dyDescent="0.3">
      <c r="A743" s="2" t="s">
        <v>725</v>
      </c>
      <c r="B743" s="2" t="s">
        <v>726</v>
      </c>
      <c r="C743" s="2" t="s">
        <v>8</v>
      </c>
      <c r="D743" s="2" t="s">
        <v>9</v>
      </c>
      <c r="E743" s="2" t="s">
        <v>10</v>
      </c>
      <c r="F743" s="3">
        <v>1490</v>
      </c>
    </row>
    <row r="744" spans="1:6" ht="18.75" customHeight="1" x14ac:dyDescent="0.3">
      <c r="A744" s="2" t="s">
        <v>919</v>
      </c>
      <c r="B744" s="2" t="s">
        <v>920</v>
      </c>
      <c r="C744" s="2" t="s">
        <v>8</v>
      </c>
      <c r="D744" s="2" t="s">
        <v>9</v>
      </c>
      <c r="E744" s="2" t="s">
        <v>10</v>
      </c>
      <c r="F744" s="3">
        <v>601</v>
      </c>
    </row>
    <row r="745" spans="1:6" ht="18.75" customHeight="1" x14ac:dyDescent="0.3">
      <c r="A745" s="2" t="s">
        <v>1047</v>
      </c>
      <c r="B745" s="2" t="s">
        <v>1048</v>
      </c>
      <c r="C745" s="2" t="s">
        <v>8</v>
      </c>
      <c r="D745" s="2" t="s">
        <v>9</v>
      </c>
      <c r="E745" s="2" t="s">
        <v>10</v>
      </c>
      <c r="F745" s="3">
        <v>523</v>
      </c>
    </row>
    <row r="746" spans="1:6" ht="18.75" customHeight="1" x14ac:dyDescent="0.3">
      <c r="A746" s="2" t="s">
        <v>1157</v>
      </c>
      <c r="B746" s="2" t="s">
        <v>1158</v>
      </c>
      <c r="C746" s="2" t="s">
        <v>8</v>
      </c>
      <c r="D746" s="2" t="s">
        <v>9</v>
      </c>
      <c r="E746" s="2" t="s">
        <v>10</v>
      </c>
      <c r="F746" s="3">
        <v>247</v>
      </c>
    </row>
    <row r="747" spans="1:6" ht="18.75" customHeight="1" x14ac:dyDescent="0.3">
      <c r="A747" s="2" t="s">
        <v>1719</v>
      </c>
      <c r="B747" s="2" t="s">
        <v>1720</v>
      </c>
      <c r="C747" s="2" t="s">
        <v>8</v>
      </c>
      <c r="D747" s="2" t="s">
        <v>9</v>
      </c>
      <c r="E747" s="2" t="s">
        <v>10</v>
      </c>
      <c r="F747" s="3">
        <v>632</v>
      </c>
    </row>
    <row r="748" spans="1:6" ht="18.75" customHeight="1" x14ac:dyDescent="0.3">
      <c r="A748" s="2" t="s">
        <v>1107</v>
      </c>
      <c r="B748" s="2" t="s">
        <v>1108</v>
      </c>
      <c r="C748" s="2" t="s">
        <v>8</v>
      </c>
      <c r="D748" s="2" t="s">
        <v>9</v>
      </c>
      <c r="E748" s="2" t="s">
        <v>10</v>
      </c>
      <c r="F748" s="3">
        <v>748</v>
      </c>
    </row>
    <row r="749" spans="1:6" ht="18.75" customHeight="1" x14ac:dyDescent="0.3">
      <c r="A749" s="2" t="s">
        <v>735</v>
      </c>
      <c r="B749" s="2" t="s">
        <v>736</v>
      </c>
      <c r="C749" s="2" t="s">
        <v>8</v>
      </c>
      <c r="D749" s="2" t="s">
        <v>9</v>
      </c>
      <c r="E749" s="2" t="s">
        <v>10</v>
      </c>
      <c r="F749" s="3">
        <v>307</v>
      </c>
    </row>
    <row r="750" spans="1:6" ht="18.75" customHeight="1" x14ac:dyDescent="0.3">
      <c r="A750" s="2" t="s">
        <v>761</v>
      </c>
      <c r="B750" s="2" t="s">
        <v>762</v>
      </c>
      <c r="C750" s="2" t="s">
        <v>8</v>
      </c>
      <c r="D750" s="2" t="s">
        <v>9</v>
      </c>
      <c r="E750" s="2" t="s">
        <v>10</v>
      </c>
      <c r="F750" s="3">
        <v>110</v>
      </c>
    </row>
    <row r="751" spans="1:6" ht="18.75" customHeight="1" x14ac:dyDescent="0.3">
      <c r="A751" s="2" t="s">
        <v>569</v>
      </c>
      <c r="B751" s="2" t="s">
        <v>570</v>
      </c>
      <c r="C751" s="2" t="s">
        <v>8</v>
      </c>
      <c r="D751" s="2" t="s">
        <v>9</v>
      </c>
      <c r="E751" s="2" t="s">
        <v>10</v>
      </c>
      <c r="F751" s="3">
        <v>333</v>
      </c>
    </row>
    <row r="752" spans="1:6" ht="18.75" customHeight="1" x14ac:dyDescent="0.3">
      <c r="A752" s="2" t="s">
        <v>767</v>
      </c>
      <c r="B752" s="2" t="s">
        <v>768</v>
      </c>
      <c r="C752" s="2" t="s">
        <v>8</v>
      </c>
      <c r="D752" s="2" t="s">
        <v>9</v>
      </c>
      <c r="E752" s="2" t="s">
        <v>10</v>
      </c>
      <c r="F752" s="3">
        <v>380</v>
      </c>
    </row>
    <row r="753" spans="1:6" ht="18.75" customHeight="1" x14ac:dyDescent="0.3">
      <c r="A753" s="2" t="s">
        <v>793</v>
      </c>
      <c r="B753" s="2" t="s">
        <v>794</v>
      </c>
      <c r="C753" s="2" t="s">
        <v>8</v>
      </c>
      <c r="D753" s="2" t="s">
        <v>9</v>
      </c>
      <c r="E753" s="2" t="s">
        <v>10</v>
      </c>
      <c r="F753" s="3">
        <v>856</v>
      </c>
    </row>
    <row r="754" spans="1:6" ht="18.75" customHeight="1" x14ac:dyDescent="0.3">
      <c r="A754" s="2" t="s">
        <v>987</v>
      </c>
      <c r="B754" s="2" t="s">
        <v>988</v>
      </c>
      <c r="C754" s="2" t="s">
        <v>8</v>
      </c>
      <c r="D754" s="2" t="s">
        <v>9</v>
      </c>
      <c r="E754" s="2" t="s">
        <v>10</v>
      </c>
      <c r="F754" s="3">
        <v>212</v>
      </c>
    </row>
    <row r="755" spans="1:6" ht="18.75" customHeight="1" x14ac:dyDescent="0.3">
      <c r="A755" s="2" t="s">
        <v>1207</v>
      </c>
      <c r="B755" s="2" t="s">
        <v>1208</v>
      </c>
      <c r="C755" s="2" t="s">
        <v>8</v>
      </c>
      <c r="D755" s="2" t="s">
        <v>9</v>
      </c>
      <c r="E755" s="2" t="s">
        <v>10</v>
      </c>
      <c r="F755" s="3">
        <v>348</v>
      </c>
    </row>
    <row r="756" spans="1:6" ht="18.75" customHeight="1" x14ac:dyDescent="0.3">
      <c r="A756" s="2" t="s">
        <v>483</v>
      </c>
      <c r="B756" s="2" t="s">
        <v>484</v>
      </c>
      <c r="C756" s="2" t="s">
        <v>8</v>
      </c>
      <c r="D756" s="2" t="s">
        <v>9</v>
      </c>
      <c r="E756" s="2" t="s">
        <v>10</v>
      </c>
      <c r="F756" s="3">
        <v>109</v>
      </c>
    </row>
    <row r="757" spans="1:6" ht="18.75" customHeight="1" x14ac:dyDescent="0.3">
      <c r="A757" s="2" t="s">
        <v>557</v>
      </c>
      <c r="B757" s="2" t="s">
        <v>558</v>
      </c>
      <c r="C757" s="2" t="s">
        <v>8</v>
      </c>
      <c r="D757" s="2" t="s">
        <v>9</v>
      </c>
      <c r="E757" s="2" t="s">
        <v>10</v>
      </c>
      <c r="F757" s="3">
        <v>59</v>
      </c>
    </row>
    <row r="758" spans="1:6" ht="18.75" customHeight="1" x14ac:dyDescent="0.3">
      <c r="A758" s="2" t="s">
        <v>1239</v>
      </c>
      <c r="B758" s="2" t="s">
        <v>1240</v>
      </c>
      <c r="C758" s="2" t="s">
        <v>8</v>
      </c>
      <c r="D758" s="2" t="s">
        <v>9</v>
      </c>
      <c r="E758" s="2" t="s">
        <v>10</v>
      </c>
      <c r="F758" s="3">
        <v>197</v>
      </c>
    </row>
    <row r="759" spans="1:6" ht="18.75" customHeight="1" x14ac:dyDescent="0.3">
      <c r="A759" s="2" t="s">
        <v>1075</v>
      </c>
      <c r="B759" s="2" t="s">
        <v>1076</v>
      </c>
      <c r="C759" s="2" t="s">
        <v>8</v>
      </c>
      <c r="D759" s="2" t="s">
        <v>9</v>
      </c>
      <c r="E759" s="2" t="s">
        <v>10</v>
      </c>
      <c r="F759" s="3">
        <v>212</v>
      </c>
    </row>
    <row r="760" spans="1:6" ht="18.75" customHeight="1" x14ac:dyDescent="0.3">
      <c r="A760" s="2" t="s">
        <v>785</v>
      </c>
      <c r="B760" s="2" t="s">
        <v>786</v>
      </c>
      <c r="C760" s="2" t="s">
        <v>8</v>
      </c>
      <c r="D760" s="2" t="s">
        <v>9</v>
      </c>
      <c r="E760" s="2" t="s">
        <v>10</v>
      </c>
      <c r="F760" s="3">
        <v>109</v>
      </c>
    </row>
    <row r="761" spans="1:6" ht="18.75" customHeight="1" x14ac:dyDescent="0.3">
      <c r="A761" s="2" t="s">
        <v>163</v>
      </c>
      <c r="B761" s="2" t="s">
        <v>164</v>
      </c>
      <c r="C761" s="2" t="s">
        <v>8</v>
      </c>
      <c r="D761" s="2" t="s">
        <v>9</v>
      </c>
      <c r="E761" s="2" t="s">
        <v>10</v>
      </c>
      <c r="F761" s="3">
        <v>1829</v>
      </c>
    </row>
    <row r="762" spans="1:6" ht="18.75" customHeight="1" x14ac:dyDescent="0.3">
      <c r="A762" s="2" t="s">
        <v>825</v>
      </c>
      <c r="B762" s="2" t="s">
        <v>826</v>
      </c>
      <c r="C762" s="2" t="s">
        <v>8</v>
      </c>
      <c r="D762" s="2" t="s">
        <v>9</v>
      </c>
      <c r="E762" s="2" t="s">
        <v>10</v>
      </c>
      <c r="F762" s="3">
        <v>473</v>
      </c>
    </row>
    <row r="763" spans="1:6" ht="18.75" customHeight="1" x14ac:dyDescent="0.3">
      <c r="A763" s="2" t="s">
        <v>1541</v>
      </c>
      <c r="B763" s="2" t="s">
        <v>1542</v>
      </c>
      <c r="C763" s="2" t="s">
        <v>8</v>
      </c>
      <c r="D763" s="2" t="s">
        <v>9</v>
      </c>
      <c r="E763" s="2" t="s">
        <v>10</v>
      </c>
      <c r="F763" s="3">
        <v>595</v>
      </c>
    </row>
    <row r="764" spans="1:6" ht="18.75" customHeight="1" x14ac:dyDescent="0.3">
      <c r="A764" s="2" t="s">
        <v>2042</v>
      </c>
      <c r="B764" s="2" t="s">
        <v>2043</v>
      </c>
      <c r="C764" s="2" t="s">
        <v>8</v>
      </c>
      <c r="D764" s="2" t="s">
        <v>9</v>
      </c>
      <c r="E764" s="2" t="s">
        <v>10</v>
      </c>
      <c r="F764" s="3">
        <v>147</v>
      </c>
    </row>
    <row r="765" spans="1:6" ht="18.75" customHeight="1" x14ac:dyDescent="0.3">
      <c r="A765" s="2" t="s">
        <v>469</v>
      </c>
      <c r="B765" s="2" t="s">
        <v>470</v>
      </c>
      <c r="C765" s="2" t="s">
        <v>8</v>
      </c>
      <c r="D765" s="2" t="s">
        <v>9</v>
      </c>
      <c r="E765" s="2" t="s">
        <v>10</v>
      </c>
      <c r="F765" s="3">
        <v>1299</v>
      </c>
    </row>
    <row r="766" spans="1:6" ht="18.75" customHeight="1" x14ac:dyDescent="0.3">
      <c r="A766" s="2" t="s">
        <v>247</v>
      </c>
      <c r="B766" s="2" t="s">
        <v>248</v>
      </c>
      <c r="C766" s="2" t="s">
        <v>8</v>
      </c>
      <c r="D766" s="2" t="s">
        <v>9</v>
      </c>
      <c r="E766" s="2" t="s">
        <v>10</v>
      </c>
      <c r="F766" s="3">
        <v>833</v>
      </c>
    </row>
    <row r="767" spans="1:6" ht="18.75" customHeight="1" x14ac:dyDescent="0.3">
      <c r="A767" s="2" t="s">
        <v>1079</v>
      </c>
      <c r="B767" s="2" t="s">
        <v>1080</v>
      </c>
      <c r="C767" s="2" t="s">
        <v>8</v>
      </c>
      <c r="D767" s="2" t="s">
        <v>9</v>
      </c>
      <c r="E767" s="2" t="s">
        <v>10</v>
      </c>
      <c r="F767" s="3">
        <v>4694</v>
      </c>
    </row>
    <row r="768" spans="1:6" ht="18.75" customHeight="1" x14ac:dyDescent="0.3">
      <c r="A768" s="2" t="s">
        <v>179</v>
      </c>
      <c r="B768" s="2" t="s">
        <v>180</v>
      </c>
      <c r="C768" s="2" t="s">
        <v>8</v>
      </c>
      <c r="D768" s="2" t="s">
        <v>9</v>
      </c>
      <c r="E768" s="2" t="s">
        <v>10</v>
      </c>
      <c r="F768" s="3">
        <v>3088</v>
      </c>
    </row>
    <row r="769" spans="1:6" ht="18.75" customHeight="1" x14ac:dyDescent="0.3">
      <c r="A769" s="2" t="s">
        <v>327</v>
      </c>
      <c r="B769" s="2" t="s">
        <v>328</v>
      </c>
      <c r="C769" s="2" t="s">
        <v>8</v>
      </c>
      <c r="D769" s="2" t="s">
        <v>9</v>
      </c>
      <c r="E769" s="2" t="s">
        <v>10</v>
      </c>
      <c r="F769" s="3">
        <v>556</v>
      </c>
    </row>
    <row r="770" spans="1:6" ht="18.75" customHeight="1" x14ac:dyDescent="0.3">
      <c r="A770" s="2" t="s">
        <v>1527</v>
      </c>
      <c r="B770" s="2" t="s">
        <v>1528</v>
      </c>
      <c r="C770" s="2" t="s">
        <v>8</v>
      </c>
      <c r="D770" s="2" t="s">
        <v>9</v>
      </c>
      <c r="E770" s="2" t="s">
        <v>10</v>
      </c>
      <c r="F770" s="3">
        <v>139</v>
      </c>
    </row>
    <row r="771" spans="1:6" ht="18.75" customHeight="1" x14ac:dyDescent="0.3">
      <c r="A771" s="2" t="s">
        <v>1001</v>
      </c>
      <c r="B771" s="2" t="s">
        <v>1002</v>
      </c>
      <c r="C771" s="2" t="s">
        <v>8</v>
      </c>
      <c r="D771" s="2" t="s">
        <v>9</v>
      </c>
      <c r="E771" s="2" t="s">
        <v>10</v>
      </c>
      <c r="F771" s="3">
        <v>655</v>
      </c>
    </row>
    <row r="772" spans="1:6" ht="18.75" customHeight="1" x14ac:dyDescent="0.3">
      <c r="A772" s="2" t="s">
        <v>525</v>
      </c>
      <c r="B772" s="2" t="s">
        <v>526</v>
      </c>
      <c r="C772" s="2" t="s">
        <v>8</v>
      </c>
      <c r="D772" s="2" t="s">
        <v>9</v>
      </c>
      <c r="E772" s="2" t="s">
        <v>10</v>
      </c>
      <c r="F772" s="3">
        <v>718</v>
      </c>
    </row>
    <row r="773" spans="1:6" ht="18.75" customHeight="1" x14ac:dyDescent="0.3">
      <c r="A773" s="2" t="s">
        <v>39</v>
      </c>
      <c r="B773" s="2" t="s">
        <v>40</v>
      </c>
      <c r="C773" s="2" t="s">
        <v>8</v>
      </c>
      <c r="D773" s="2" t="s">
        <v>9</v>
      </c>
      <c r="E773" s="2" t="s">
        <v>10</v>
      </c>
      <c r="F773" s="3">
        <v>320</v>
      </c>
    </row>
    <row r="774" spans="1:6" ht="18.75" customHeight="1" x14ac:dyDescent="0.3">
      <c r="A774" s="2" t="s">
        <v>1065</v>
      </c>
      <c r="B774" s="2" t="s">
        <v>1066</v>
      </c>
      <c r="C774" s="2" t="s">
        <v>8</v>
      </c>
      <c r="D774" s="2" t="s">
        <v>9</v>
      </c>
      <c r="E774" s="2" t="s">
        <v>10</v>
      </c>
      <c r="F774" s="3">
        <v>184</v>
      </c>
    </row>
    <row r="775" spans="1:6" ht="18.75" customHeight="1" x14ac:dyDescent="0.3">
      <c r="A775" s="2" t="s">
        <v>1267</v>
      </c>
      <c r="B775" s="2" t="s">
        <v>1268</v>
      </c>
      <c r="C775" s="2" t="s">
        <v>8</v>
      </c>
      <c r="D775" s="2" t="s">
        <v>9</v>
      </c>
      <c r="E775" s="2" t="s">
        <v>10</v>
      </c>
      <c r="F775" s="3">
        <v>1487</v>
      </c>
    </row>
    <row r="776" spans="1:6" ht="18.75" customHeight="1" x14ac:dyDescent="0.3">
      <c r="A776" s="2" t="s">
        <v>535</v>
      </c>
      <c r="B776" s="2" t="s">
        <v>536</v>
      </c>
      <c r="C776" s="2" t="s">
        <v>8</v>
      </c>
      <c r="D776" s="2" t="s">
        <v>9</v>
      </c>
      <c r="E776" s="2" t="s">
        <v>10</v>
      </c>
      <c r="F776" s="3">
        <v>4202</v>
      </c>
    </row>
    <row r="777" spans="1:6" ht="18.75" customHeight="1" x14ac:dyDescent="0.3">
      <c r="A777" s="2" t="s">
        <v>1265</v>
      </c>
      <c r="B777" s="2" t="s">
        <v>1266</v>
      </c>
      <c r="C777" s="2" t="s">
        <v>8</v>
      </c>
      <c r="D777" s="2" t="s">
        <v>9</v>
      </c>
      <c r="E777" s="2" t="s">
        <v>10</v>
      </c>
      <c r="F777" s="3">
        <v>101</v>
      </c>
    </row>
    <row r="778" spans="1:6" ht="18.75" customHeight="1" x14ac:dyDescent="0.3">
      <c r="A778" s="2" t="s">
        <v>611</v>
      </c>
      <c r="B778" s="2" t="s">
        <v>612</v>
      </c>
      <c r="C778" s="2" t="s">
        <v>8</v>
      </c>
      <c r="D778" s="2" t="s">
        <v>9</v>
      </c>
      <c r="E778" s="2" t="s">
        <v>10</v>
      </c>
      <c r="F778" s="3">
        <v>965</v>
      </c>
    </row>
    <row r="779" spans="1:6" ht="18.75" customHeight="1" x14ac:dyDescent="0.3">
      <c r="A779" s="2" t="s">
        <v>697</v>
      </c>
      <c r="B779" s="2" t="s">
        <v>698</v>
      </c>
      <c r="C779" s="2" t="s">
        <v>8</v>
      </c>
      <c r="D779" s="2" t="s">
        <v>9</v>
      </c>
      <c r="E779" s="2" t="s">
        <v>10</v>
      </c>
      <c r="F779" s="3">
        <v>695</v>
      </c>
    </row>
    <row r="780" spans="1:6" ht="18.75" customHeight="1" x14ac:dyDescent="0.3">
      <c r="A780" s="2" t="s">
        <v>1894</v>
      </c>
      <c r="B780" s="2" t="s">
        <v>1895</v>
      </c>
      <c r="C780" s="2" t="s">
        <v>8</v>
      </c>
      <c r="D780" s="2" t="s">
        <v>9</v>
      </c>
      <c r="E780" s="2" t="s">
        <v>10</v>
      </c>
      <c r="F780" s="3">
        <v>120</v>
      </c>
    </row>
    <row r="781" spans="1:6" ht="18.75" customHeight="1" x14ac:dyDescent="0.3">
      <c r="A781" s="2" t="s">
        <v>1637</v>
      </c>
      <c r="B781" s="2" t="s">
        <v>1638</v>
      </c>
      <c r="C781" s="2" t="s">
        <v>8</v>
      </c>
      <c r="D781" s="2" t="s">
        <v>9</v>
      </c>
      <c r="E781" s="2" t="s">
        <v>10</v>
      </c>
      <c r="F781" s="3">
        <v>646</v>
      </c>
    </row>
    <row r="782" spans="1:6" ht="18.75" customHeight="1" x14ac:dyDescent="0.3">
      <c r="A782" s="2" t="s">
        <v>2026</v>
      </c>
      <c r="B782" s="2" t="s">
        <v>2027</v>
      </c>
      <c r="C782" s="2" t="s">
        <v>8</v>
      </c>
      <c r="D782" s="2" t="s">
        <v>9</v>
      </c>
      <c r="E782" s="2" t="s">
        <v>10</v>
      </c>
      <c r="F782" s="3">
        <v>981</v>
      </c>
    </row>
    <row r="783" spans="1:6" ht="18.75" customHeight="1" x14ac:dyDescent="0.3">
      <c r="A783" s="2" t="s">
        <v>1517</v>
      </c>
      <c r="B783" s="2" t="s">
        <v>1518</v>
      </c>
      <c r="C783" s="2" t="s">
        <v>8</v>
      </c>
      <c r="D783" s="2" t="s">
        <v>9</v>
      </c>
      <c r="E783" s="2" t="s">
        <v>10</v>
      </c>
      <c r="F783" s="3">
        <v>1115</v>
      </c>
    </row>
    <row r="784" spans="1:6" ht="18.75" customHeight="1" x14ac:dyDescent="0.3">
      <c r="A784" s="2" t="s">
        <v>1321</v>
      </c>
      <c r="B784" s="2" t="s">
        <v>1322</v>
      </c>
      <c r="C784" s="2" t="s">
        <v>8</v>
      </c>
      <c r="D784" s="2" t="s">
        <v>9</v>
      </c>
      <c r="E784" s="2" t="s">
        <v>10</v>
      </c>
      <c r="F784" s="3">
        <v>258</v>
      </c>
    </row>
    <row r="785" spans="1:6" ht="18.75" customHeight="1" x14ac:dyDescent="0.3">
      <c r="A785" s="2" t="s">
        <v>1311</v>
      </c>
      <c r="B785" s="2" t="s">
        <v>1312</v>
      </c>
      <c r="C785" s="2" t="s">
        <v>8</v>
      </c>
      <c r="D785" s="2" t="s">
        <v>9</v>
      </c>
      <c r="E785" s="2" t="s">
        <v>10</v>
      </c>
      <c r="F785" s="3">
        <v>377</v>
      </c>
    </row>
    <row r="786" spans="1:6" ht="18.75" customHeight="1" x14ac:dyDescent="0.3">
      <c r="A786" s="2" t="s">
        <v>1797</v>
      </c>
      <c r="B786" s="2" t="s">
        <v>1798</v>
      </c>
      <c r="C786" s="2" t="s">
        <v>8</v>
      </c>
      <c r="D786" s="2" t="s">
        <v>9</v>
      </c>
      <c r="E786" s="2" t="s">
        <v>10</v>
      </c>
      <c r="F786" s="3">
        <v>1448</v>
      </c>
    </row>
    <row r="787" spans="1:6" ht="18.75" customHeight="1" x14ac:dyDescent="0.3">
      <c r="A787" s="2" t="s">
        <v>273</v>
      </c>
      <c r="B787" s="2" t="s">
        <v>274</v>
      </c>
      <c r="C787" s="2" t="s">
        <v>8</v>
      </c>
      <c r="D787" s="2" t="s">
        <v>9</v>
      </c>
      <c r="E787" s="2" t="s">
        <v>10</v>
      </c>
      <c r="F787" s="3">
        <v>81</v>
      </c>
    </row>
    <row r="788" spans="1:6" ht="18.75" customHeight="1" x14ac:dyDescent="0.3">
      <c r="A788" s="2" t="s">
        <v>93</v>
      </c>
      <c r="B788" s="2" t="s">
        <v>94</v>
      </c>
      <c r="C788" s="2" t="s">
        <v>8</v>
      </c>
      <c r="D788" s="2" t="s">
        <v>9</v>
      </c>
      <c r="E788" s="2" t="s">
        <v>10</v>
      </c>
      <c r="F788" s="3">
        <v>274</v>
      </c>
    </row>
    <row r="789" spans="1:6" ht="18.75" customHeight="1" x14ac:dyDescent="0.3">
      <c r="A789" s="2" t="s">
        <v>2058</v>
      </c>
      <c r="B789" s="2" t="s">
        <v>2059</v>
      </c>
      <c r="C789" s="2" t="s">
        <v>8</v>
      </c>
      <c r="D789" s="2" t="s">
        <v>9</v>
      </c>
      <c r="E789" s="2" t="s">
        <v>10</v>
      </c>
      <c r="F789" s="3">
        <v>409</v>
      </c>
    </row>
    <row r="790" spans="1:6" ht="18.75" customHeight="1" x14ac:dyDescent="0.3">
      <c r="A790" s="2" t="s">
        <v>1509</v>
      </c>
      <c r="B790" s="2" t="s">
        <v>1510</v>
      </c>
      <c r="C790" s="2" t="s">
        <v>8</v>
      </c>
      <c r="D790" s="2" t="s">
        <v>9</v>
      </c>
      <c r="E790" s="2" t="s">
        <v>10</v>
      </c>
      <c r="F790" s="3">
        <v>584</v>
      </c>
    </row>
    <row r="791" spans="1:6" ht="18.75" customHeight="1" x14ac:dyDescent="0.3">
      <c r="A791" s="2" t="s">
        <v>171</v>
      </c>
      <c r="B791" s="2" t="s">
        <v>172</v>
      </c>
      <c r="C791" s="2" t="s">
        <v>8</v>
      </c>
      <c r="D791" s="2" t="s">
        <v>9</v>
      </c>
      <c r="E791" s="2" t="s">
        <v>10</v>
      </c>
      <c r="F791" s="3">
        <v>717</v>
      </c>
    </row>
    <row r="792" spans="1:6" ht="18.75" customHeight="1" x14ac:dyDescent="0.3">
      <c r="A792" s="2" t="s">
        <v>21</v>
      </c>
      <c r="B792" s="2" t="s">
        <v>22</v>
      </c>
      <c r="C792" s="2" t="s">
        <v>8</v>
      </c>
      <c r="D792" s="2" t="s">
        <v>9</v>
      </c>
      <c r="E792" s="2" t="s">
        <v>10</v>
      </c>
      <c r="F792" s="3">
        <v>2432</v>
      </c>
    </row>
    <row r="793" spans="1:6" ht="18.75" customHeight="1" x14ac:dyDescent="0.3">
      <c r="A793" s="2" t="s">
        <v>749</v>
      </c>
      <c r="B793" s="2" t="s">
        <v>750</v>
      </c>
      <c r="C793" s="2" t="s">
        <v>8</v>
      </c>
      <c r="D793" s="2" t="s">
        <v>9</v>
      </c>
      <c r="E793" s="2" t="s">
        <v>10</v>
      </c>
      <c r="F793" s="3">
        <v>140</v>
      </c>
    </row>
    <row r="794" spans="1:6" ht="18.75" customHeight="1" x14ac:dyDescent="0.3">
      <c r="A794" s="2" t="s">
        <v>1819</v>
      </c>
      <c r="B794" s="2" t="s">
        <v>1820</v>
      </c>
      <c r="C794" s="2" t="s">
        <v>8</v>
      </c>
      <c r="D794" s="2" t="s">
        <v>9</v>
      </c>
      <c r="E794" s="2" t="s">
        <v>10</v>
      </c>
      <c r="F794" s="3">
        <v>337</v>
      </c>
    </row>
    <row r="795" spans="1:6" ht="18.75" customHeight="1" x14ac:dyDescent="0.3">
      <c r="A795" s="2" t="s">
        <v>129</v>
      </c>
      <c r="B795" s="2" t="s">
        <v>130</v>
      </c>
      <c r="C795" s="2" t="s">
        <v>8</v>
      </c>
      <c r="D795" s="2" t="s">
        <v>9</v>
      </c>
      <c r="E795" s="2" t="s">
        <v>10</v>
      </c>
      <c r="F795" s="3">
        <v>970</v>
      </c>
    </row>
    <row r="796" spans="1:6" ht="18.75" customHeight="1" x14ac:dyDescent="0.3">
      <c r="A796" s="2" t="s">
        <v>1015</v>
      </c>
      <c r="B796" s="2" t="s">
        <v>1016</v>
      </c>
      <c r="C796" s="2" t="s">
        <v>8</v>
      </c>
      <c r="D796" s="2" t="s">
        <v>9</v>
      </c>
      <c r="E796" s="2" t="s">
        <v>10</v>
      </c>
      <c r="F796" s="3">
        <v>1819</v>
      </c>
    </row>
    <row r="797" spans="1:6" ht="18.75" customHeight="1" x14ac:dyDescent="0.3">
      <c r="A797" s="2" t="s">
        <v>585</v>
      </c>
      <c r="B797" s="2" t="s">
        <v>586</v>
      </c>
      <c r="C797" s="2" t="s">
        <v>8</v>
      </c>
      <c r="D797" s="2" t="s">
        <v>9</v>
      </c>
      <c r="E797" s="2" t="s">
        <v>10</v>
      </c>
      <c r="F797" s="3">
        <v>615</v>
      </c>
    </row>
    <row r="798" spans="1:6" ht="18.75" customHeight="1" x14ac:dyDescent="0.3">
      <c r="A798" s="2" t="s">
        <v>91</v>
      </c>
      <c r="B798" s="2" t="s">
        <v>92</v>
      </c>
      <c r="C798" s="2" t="s">
        <v>8</v>
      </c>
      <c r="D798" s="2" t="s">
        <v>9</v>
      </c>
      <c r="E798" s="2" t="s">
        <v>10</v>
      </c>
      <c r="F798" s="3">
        <v>347</v>
      </c>
    </row>
    <row r="799" spans="1:6" ht="18.75" customHeight="1" x14ac:dyDescent="0.3">
      <c r="A799" s="2" t="s">
        <v>775</v>
      </c>
      <c r="B799" s="2" t="s">
        <v>776</v>
      </c>
      <c r="C799" s="2" t="s">
        <v>8</v>
      </c>
      <c r="D799" s="2" t="s">
        <v>9</v>
      </c>
      <c r="E799" s="2" t="s">
        <v>10</v>
      </c>
      <c r="F799" s="3">
        <v>1493</v>
      </c>
    </row>
    <row r="800" spans="1:6" ht="18.75" customHeight="1" x14ac:dyDescent="0.3">
      <c r="A800" s="2" t="s">
        <v>1097</v>
      </c>
      <c r="B800" s="2" t="s">
        <v>1098</v>
      </c>
      <c r="C800" s="2" t="s">
        <v>8</v>
      </c>
      <c r="D800" s="2" t="s">
        <v>9</v>
      </c>
      <c r="E800" s="2" t="s">
        <v>10</v>
      </c>
      <c r="F800" s="3">
        <v>517</v>
      </c>
    </row>
    <row r="801" spans="1:6" ht="18.75" customHeight="1" x14ac:dyDescent="0.3">
      <c r="A801" s="2" t="s">
        <v>281</v>
      </c>
      <c r="B801" s="2" t="s">
        <v>282</v>
      </c>
      <c r="C801" s="2" t="s">
        <v>8</v>
      </c>
      <c r="D801" s="2" t="s">
        <v>9</v>
      </c>
      <c r="E801" s="2" t="s">
        <v>10</v>
      </c>
      <c r="F801" s="3">
        <v>3093</v>
      </c>
    </row>
    <row r="802" spans="1:6" ht="18.75" customHeight="1" x14ac:dyDescent="0.3">
      <c r="A802" s="2" t="s">
        <v>1465</v>
      </c>
      <c r="B802" s="2" t="s">
        <v>1466</v>
      </c>
      <c r="C802" s="2" t="s">
        <v>8</v>
      </c>
      <c r="D802" s="2" t="s">
        <v>9</v>
      </c>
      <c r="E802" s="2" t="s">
        <v>10</v>
      </c>
      <c r="F802" s="3">
        <v>9960</v>
      </c>
    </row>
    <row r="803" spans="1:6" ht="18.75" customHeight="1" x14ac:dyDescent="0.3">
      <c r="A803" s="2" t="s">
        <v>1789</v>
      </c>
      <c r="B803" s="2" t="s">
        <v>1790</v>
      </c>
      <c r="C803" s="2" t="s">
        <v>8</v>
      </c>
      <c r="D803" s="2" t="s">
        <v>9</v>
      </c>
      <c r="E803" s="2" t="s">
        <v>10</v>
      </c>
      <c r="F803" s="3">
        <v>1090</v>
      </c>
    </row>
    <row r="804" spans="1:6" ht="18.75" customHeight="1" x14ac:dyDescent="0.3">
      <c r="A804" s="2" t="s">
        <v>447</v>
      </c>
      <c r="B804" s="2" t="s">
        <v>448</v>
      </c>
      <c r="C804" s="2" t="s">
        <v>8</v>
      </c>
      <c r="D804" s="2" t="s">
        <v>9</v>
      </c>
      <c r="E804" s="2" t="s">
        <v>10</v>
      </c>
      <c r="F804" s="3">
        <v>52</v>
      </c>
    </row>
    <row r="805" spans="1:6" ht="18.75" customHeight="1" x14ac:dyDescent="0.3">
      <c r="A805" s="2" t="s">
        <v>1083</v>
      </c>
      <c r="B805" s="2" t="s">
        <v>1084</v>
      </c>
      <c r="C805" s="2" t="s">
        <v>8</v>
      </c>
      <c r="D805" s="2" t="s">
        <v>9</v>
      </c>
      <c r="E805" s="2" t="s">
        <v>10</v>
      </c>
      <c r="F805" s="3">
        <v>828</v>
      </c>
    </row>
    <row r="806" spans="1:6" ht="18.75" customHeight="1" x14ac:dyDescent="0.3">
      <c r="A806" s="2" t="s">
        <v>239</v>
      </c>
      <c r="B806" s="2" t="s">
        <v>240</v>
      </c>
      <c r="C806" s="2" t="s">
        <v>8</v>
      </c>
      <c r="D806" s="2" t="s">
        <v>9</v>
      </c>
      <c r="E806" s="2" t="s">
        <v>10</v>
      </c>
      <c r="F806" s="3">
        <v>1348</v>
      </c>
    </row>
    <row r="807" spans="1:6" ht="18.75" customHeight="1" x14ac:dyDescent="0.3">
      <c r="A807" s="2" t="s">
        <v>1619</v>
      </c>
      <c r="B807" s="2" t="s">
        <v>1620</v>
      </c>
      <c r="C807" s="2" t="s">
        <v>8</v>
      </c>
      <c r="D807" s="2" t="s">
        <v>9</v>
      </c>
      <c r="E807" s="2" t="s">
        <v>10</v>
      </c>
      <c r="F807" s="3">
        <v>4098</v>
      </c>
    </row>
    <row r="808" spans="1:6" ht="18.75" customHeight="1" x14ac:dyDescent="0.3">
      <c r="A808" s="2" t="s">
        <v>1627</v>
      </c>
      <c r="B808" s="2" t="s">
        <v>1628</v>
      </c>
      <c r="C808" s="2" t="s">
        <v>8</v>
      </c>
      <c r="D808" s="2" t="s">
        <v>9</v>
      </c>
      <c r="E808" s="2" t="s">
        <v>10</v>
      </c>
      <c r="F808" s="3">
        <v>3059</v>
      </c>
    </row>
    <row r="809" spans="1:6" ht="18.75" customHeight="1" x14ac:dyDescent="0.3">
      <c r="A809" s="2" t="s">
        <v>877</v>
      </c>
      <c r="B809" s="2" t="s">
        <v>878</v>
      </c>
      <c r="C809" s="2" t="s">
        <v>8</v>
      </c>
      <c r="D809" s="2" t="s">
        <v>9</v>
      </c>
      <c r="E809" s="2" t="s">
        <v>10</v>
      </c>
      <c r="F809" s="3">
        <v>1422</v>
      </c>
    </row>
    <row r="810" spans="1:6" ht="18.75" customHeight="1" x14ac:dyDescent="0.3">
      <c r="A810" s="2" t="s">
        <v>389</v>
      </c>
      <c r="B810" s="2" t="s">
        <v>390</v>
      </c>
      <c r="C810" s="2" t="s">
        <v>8</v>
      </c>
      <c r="D810" s="2" t="s">
        <v>9</v>
      </c>
      <c r="E810" s="2" t="s">
        <v>10</v>
      </c>
      <c r="F810" s="3">
        <v>6790</v>
      </c>
    </row>
    <row r="811" spans="1:6" ht="18.75" customHeight="1" x14ac:dyDescent="0.3">
      <c r="A811" s="2" t="s">
        <v>711</v>
      </c>
      <c r="B811" s="2" t="s">
        <v>712</v>
      </c>
      <c r="C811" s="2" t="s">
        <v>8</v>
      </c>
      <c r="D811" s="2" t="s">
        <v>9</v>
      </c>
      <c r="E811" s="2" t="s">
        <v>10</v>
      </c>
      <c r="F811" s="3">
        <v>1031</v>
      </c>
    </row>
    <row r="812" spans="1:6" ht="18.75" customHeight="1" x14ac:dyDescent="0.3">
      <c r="A812" s="2" t="s">
        <v>107</v>
      </c>
      <c r="B812" s="2" t="s">
        <v>108</v>
      </c>
      <c r="C812" s="2" t="s">
        <v>8</v>
      </c>
      <c r="D812" s="2" t="s">
        <v>9</v>
      </c>
      <c r="E812" s="2" t="s">
        <v>10</v>
      </c>
      <c r="F812" s="3">
        <v>739</v>
      </c>
    </row>
    <row r="813" spans="1:6" ht="18.75" customHeight="1" x14ac:dyDescent="0.3">
      <c r="A813" s="2" t="s">
        <v>985</v>
      </c>
      <c r="B813" s="2" t="s">
        <v>986</v>
      </c>
      <c r="C813" s="2" t="s">
        <v>8</v>
      </c>
      <c r="D813" s="2" t="s">
        <v>9</v>
      </c>
      <c r="E813" s="2" t="s">
        <v>10</v>
      </c>
      <c r="F813" s="3">
        <v>678</v>
      </c>
    </row>
    <row r="814" spans="1:6" ht="18.75" customHeight="1" x14ac:dyDescent="0.3">
      <c r="A814" s="2" t="s">
        <v>1429</v>
      </c>
      <c r="B814" s="2" t="s">
        <v>1430</v>
      </c>
      <c r="C814" s="2" t="s">
        <v>8</v>
      </c>
      <c r="D814" s="2" t="s">
        <v>9</v>
      </c>
      <c r="E814" s="2" t="s">
        <v>10</v>
      </c>
      <c r="F814" s="3">
        <v>2273</v>
      </c>
    </row>
    <row r="815" spans="1:6" ht="18.75" customHeight="1" x14ac:dyDescent="0.3">
      <c r="A815" s="2" t="s">
        <v>1874</v>
      </c>
      <c r="B815" s="2" t="s">
        <v>1875</v>
      </c>
      <c r="C815" s="2" t="s">
        <v>8</v>
      </c>
      <c r="D815" s="2" t="s">
        <v>9</v>
      </c>
      <c r="E815" s="2" t="s">
        <v>10</v>
      </c>
      <c r="F815" s="3">
        <v>4403</v>
      </c>
    </row>
    <row r="816" spans="1:6" ht="18.75" customHeight="1" x14ac:dyDescent="0.3">
      <c r="A816" s="2" t="s">
        <v>361</v>
      </c>
      <c r="B816" s="2" t="s">
        <v>362</v>
      </c>
      <c r="C816" s="2" t="s">
        <v>8</v>
      </c>
      <c r="D816" s="2" t="s">
        <v>9</v>
      </c>
      <c r="E816" s="2" t="s">
        <v>10</v>
      </c>
      <c r="F816" s="3">
        <v>5430</v>
      </c>
    </row>
    <row r="817" spans="1:6" ht="18.75" customHeight="1" x14ac:dyDescent="0.3">
      <c r="A817" s="2" t="s">
        <v>1533</v>
      </c>
      <c r="B817" s="2" t="s">
        <v>1534</v>
      </c>
      <c r="C817" s="2" t="s">
        <v>8</v>
      </c>
      <c r="D817" s="2" t="s">
        <v>9</v>
      </c>
      <c r="E817" s="2" t="s">
        <v>10</v>
      </c>
      <c r="F817" s="3">
        <v>2804</v>
      </c>
    </row>
    <row r="818" spans="1:6" ht="18.75" customHeight="1" x14ac:dyDescent="0.3">
      <c r="A818" s="2" t="s">
        <v>651</v>
      </c>
      <c r="B818" s="2" t="s">
        <v>652</v>
      </c>
      <c r="C818" s="2" t="s">
        <v>8</v>
      </c>
      <c r="D818" s="2" t="s">
        <v>9</v>
      </c>
      <c r="E818" s="2" t="s">
        <v>10</v>
      </c>
      <c r="F818" s="3">
        <v>9128</v>
      </c>
    </row>
    <row r="819" spans="1:6" ht="18.75" customHeight="1" x14ac:dyDescent="0.3">
      <c r="A819" s="2" t="s">
        <v>1741</v>
      </c>
      <c r="B819" s="2" t="s">
        <v>1742</v>
      </c>
      <c r="C819" s="2" t="s">
        <v>8</v>
      </c>
      <c r="D819" s="2" t="s">
        <v>9</v>
      </c>
      <c r="E819" s="2" t="s">
        <v>10</v>
      </c>
      <c r="F819" s="3">
        <v>93</v>
      </c>
    </row>
    <row r="820" spans="1:6" ht="18.75" customHeight="1" x14ac:dyDescent="0.3">
      <c r="A820" s="2" t="s">
        <v>1868</v>
      </c>
      <c r="B820" s="2" t="s">
        <v>1869</v>
      </c>
      <c r="C820" s="2" t="s">
        <v>8</v>
      </c>
      <c r="D820" s="2" t="s">
        <v>9</v>
      </c>
      <c r="E820" s="2" t="s">
        <v>10</v>
      </c>
      <c r="F820" s="3">
        <v>116</v>
      </c>
    </row>
    <row r="821" spans="1:6" ht="18.75" customHeight="1" x14ac:dyDescent="0.3">
      <c r="A821" s="2" t="s">
        <v>1193</v>
      </c>
      <c r="B821" s="2" t="s">
        <v>1194</v>
      </c>
      <c r="C821" s="2" t="s">
        <v>8</v>
      </c>
      <c r="D821" s="2" t="s">
        <v>9</v>
      </c>
      <c r="E821" s="2" t="s">
        <v>10</v>
      </c>
      <c r="F821" s="3">
        <v>304</v>
      </c>
    </row>
    <row r="822" spans="1:6" ht="18.75" customHeight="1" x14ac:dyDescent="0.3">
      <c r="A822" s="2" t="s">
        <v>861</v>
      </c>
      <c r="B822" s="2" t="s">
        <v>862</v>
      </c>
      <c r="C822" s="2" t="s">
        <v>8</v>
      </c>
      <c r="D822" s="2" t="s">
        <v>9</v>
      </c>
      <c r="E822" s="2" t="s">
        <v>10</v>
      </c>
      <c r="F822" s="3">
        <v>141</v>
      </c>
    </row>
    <row r="823" spans="1:6" ht="18.75" customHeight="1" x14ac:dyDescent="0.3">
      <c r="A823" s="2" t="s">
        <v>1309</v>
      </c>
      <c r="B823" s="2" t="s">
        <v>1310</v>
      </c>
      <c r="C823" s="2" t="s">
        <v>8</v>
      </c>
      <c r="D823" s="2" t="s">
        <v>9</v>
      </c>
      <c r="E823" s="2" t="s">
        <v>10</v>
      </c>
      <c r="F823" s="3">
        <v>666</v>
      </c>
    </row>
    <row r="824" spans="1:6" ht="18.75" customHeight="1" x14ac:dyDescent="0.3">
      <c r="A824" s="2" t="s">
        <v>1685</v>
      </c>
      <c r="B824" s="2" t="s">
        <v>1686</v>
      </c>
      <c r="C824" s="2" t="s">
        <v>8</v>
      </c>
      <c r="D824" s="2" t="s">
        <v>9</v>
      </c>
      <c r="E824" s="2" t="s">
        <v>10</v>
      </c>
      <c r="F824" s="3">
        <v>1564</v>
      </c>
    </row>
    <row r="825" spans="1:6" ht="18.75" customHeight="1" x14ac:dyDescent="0.3">
      <c r="A825" s="2" t="s">
        <v>509</v>
      </c>
      <c r="B825" s="2" t="s">
        <v>510</v>
      </c>
      <c r="C825" s="2" t="s">
        <v>8</v>
      </c>
      <c r="D825" s="2" t="s">
        <v>9</v>
      </c>
      <c r="E825" s="2" t="s">
        <v>10</v>
      </c>
      <c r="F825" s="3">
        <v>899</v>
      </c>
    </row>
    <row r="826" spans="1:6" ht="18.75" customHeight="1" x14ac:dyDescent="0.3">
      <c r="A826" s="2" t="s">
        <v>13</v>
      </c>
      <c r="B826" s="2" t="s">
        <v>14</v>
      </c>
      <c r="C826" s="2" t="s">
        <v>8</v>
      </c>
      <c r="D826" s="2" t="s">
        <v>9</v>
      </c>
      <c r="E826" s="2" t="s">
        <v>10</v>
      </c>
      <c r="F826" s="3">
        <v>251</v>
      </c>
    </row>
    <row r="827" spans="1:6" ht="18.75" customHeight="1" x14ac:dyDescent="0.3">
      <c r="A827" s="2" t="s">
        <v>1862</v>
      </c>
      <c r="B827" s="2" t="s">
        <v>1863</v>
      </c>
      <c r="C827" s="2" t="s">
        <v>8</v>
      </c>
      <c r="D827" s="2" t="s">
        <v>9</v>
      </c>
      <c r="E827" s="2" t="s">
        <v>10</v>
      </c>
      <c r="F827" s="3">
        <v>777</v>
      </c>
    </row>
    <row r="828" spans="1:6" ht="18.75" customHeight="1" x14ac:dyDescent="0.3">
      <c r="A828" s="2" t="s">
        <v>1667</v>
      </c>
      <c r="B828" s="2" t="s">
        <v>1668</v>
      </c>
      <c r="C828" s="2" t="s">
        <v>8</v>
      </c>
      <c r="D828" s="2" t="s">
        <v>9</v>
      </c>
      <c r="E828" s="2" t="s">
        <v>10</v>
      </c>
      <c r="F828" s="3">
        <v>909</v>
      </c>
    </row>
    <row r="829" spans="1:6" ht="18.75" customHeight="1" x14ac:dyDescent="0.3">
      <c r="A829" s="2" t="s">
        <v>1932</v>
      </c>
      <c r="B829" s="2" t="s">
        <v>1933</v>
      </c>
      <c r="C829" s="2" t="s">
        <v>8</v>
      </c>
      <c r="D829" s="2" t="s">
        <v>9</v>
      </c>
      <c r="E829" s="2" t="s">
        <v>10</v>
      </c>
      <c r="F829" s="3">
        <v>698</v>
      </c>
    </row>
    <row r="830" spans="1:6" ht="18.75" customHeight="1" x14ac:dyDescent="0.3">
      <c r="A830" s="2" t="s">
        <v>41</v>
      </c>
      <c r="B830" s="2" t="s">
        <v>42</v>
      </c>
      <c r="C830" s="2" t="s">
        <v>8</v>
      </c>
      <c r="D830" s="2" t="s">
        <v>9</v>
      </c>
      <c r="E830" s="2" t="s">
        <v>10</v>
      </c>
      <c r="F830" s="3">
        <v>445</v>
      </c>
    </row>
    <row r="831" spans="1:6" ht="18.75" customHeight="1" x14ac:dyDescent="0.3">
      <c r="A831" s="2" t="s">
        <v>1914</v>
      </c>
      <c r="B831" s="2" t="s">
        <v>1915</v>
      </c>
      <c r="C831" s="2" t="s">
        <v>8</v>
      </c>
      <c r="D831" s="2" t="s">
        <v>9</v>
      </c>
      <c r="E831" s="2" t="s">
        <v>10</v>
      </c>
      <c r="F831" s="3">
        <v>1293</v>
      </c>
    </row>
    <row r="832" spans="1:6" ht="18.75" customHeight="1" x14ac:dyDescent="0.3">
      <c r="A832" s="2" t="s">
        <v>1367</v>
      </c>
      <c r="B832" s="2" t="s">
        <v>1368</v>
      </c>
      <c r="C832" s="2" t="s">
        <v>8</v>
      </c>
      <c r="D832" s="2" t="s">
        <v>9</v>
      </c>
      <c r="E832" s="2" t="s">
        <v>10</v>
      </c>
      <c r="F832" s="3">
        <v>1520</v>
      </c>
    </row>
    <row r="833" spans="1:6" ht="18.75" customHeight="1" x14ac:dyDescent="0.3">
      <c r="A833" s="2" t="s">
        <v>1785</v>
      </c>
      <c r="B833" s="2" t="s">
        <v>1786</v>
      </c>
      <c r="C833" s="2" t="s">
        <v>8</v>
      </c>
      <c r="D833" s="2" t="s">
        <v>9</v>
      </c>
      <c r="E833" s="2" t="s">
        <v>10</v>
      </c>
      <c r="F833" s="3">
        <v>1045</v>
      </c>
    </row>
    <row r="834" spans="1:6" ht="18.75" customHeight="1" x14ac:dyDescent="0.3">
      <c r="A834" s="2" t="s">
        <v>1271</v>
      </c>
      <c r="B834" s="2" t="s">
        <v>1272</v>
      </c>
      <c r="C834" s="2" t="s">
        <v>8</v>
      </c>
      <c r="D834" s="2" t="s">
        <v>9</v>
      </c>
      <c r="E834" s="2" t="s">
        <v>10</v>
      </c>
      <c r="F834" s="3">
        <v>396</v>
      </c>
    </row>
    <row r="835" spans="1:6" ht="18.75" customHeight="1" x14ac:dyDescent="0.3">
      <c r="A835" s="2" t="s">
        <v>719</v>
      </c>
      <c r="B835" s="2" t="s">
        <v>720</v>
      </c>
      <c r="C835" s="2" t="s">
        <v>8</v>
      </c>
      <c r="D835" s="2" t="s">
        <v>9</v>
      </c>
      <c r="E835" s="2" t="s">
        <v>10</v>
      </c>
      <c r="F835" s="3">
        <v>1503</v>
      </c>
    </row>
    <row r="836" spans="1:6" ht="18.75" customHeight="1" x14ac:dyDescent="0.3">
      <c r="A836" s="2" t="s">
        <v>2052</v>
      </c>
      <c r="B836" s="2" t="s">
        <v>2053</v>
      </c>
      <c r="C836" s="2" t="s">
        <v>8</v>
      </c>
      <c r="D836" s="2" t="s">
        <v>9</v>
      </c>
      <c r="E836" s="2" t="s">
        <v>10</v>
      </c>
      <c r="F836" s="3">
        <v>266</v>
      </c>
    </row>
    <row r="837" spans="1:6" ht="18.75" customHeight="1" x14ac:dyDescent="0.3">
      <c r="A837" s="2" t="s">
        <v>445</v>
      </c>
      <c r="B837" s="2" t="s">
        <v>446</v>
      </c>
      <c r="C837" s="2" t="s">
        <v>8</v>
      </c>
      <c r="D837" s="2" t="s">
        <v>9</v>
      </c>
      <c r="E837" s="2" t="s">
        <v>10</v>
      </c>
      <c r="F837" s="3">
        <v>820</v>
      </c>
    </row>
    <row r="838" spans="1:6" ht="18.75" customHeight="1" x14ac:dyDescent="0.3">
      <c r="A838" s="2" t="s">
        <v>475</v>
      </c>
      <c r="B838" s="2" t="s">
        <v>476</v>
      </c>
      <c r="C838" s="2" t="s">
        <v>8</v>
      </c>
      <c r="D838" s="2" t="s">
        <v>9</v>
      </c>
      <c r="E838" s="2" t="s">
        <v>10</v>
      </c>
      <c r="F838" s="3">
        <v>4585</v>
      </c>
    </row>
    <row r="839" spans="1:6" ht="18.75" customHeight="1" x14ac:dyDescent="0.3">
      <c r="A839" s="2" t="s">
        <v>521</v>
      </c>
      <c r="B839" s="2" t="s">
        <v>522</v>
      </c>
      <c r="C839" s="2" t="s">
        <v>8</v>
      </c>
      <c r="D839" s="2" t="s">
        <v>9</v>
      </c>
      <c r="E839" s="2" t="s">
        <v>10</v>
      </c>
      <c r="F839" s="3">
        <v>104</v>
      </c>
    </row>
    <row r="840" spans="1:6" ht="18.75" customHeight="1" x14ac:dyDescent="0.3">
      <c r="A840" s="2" t="s">
        <v>183</v>
      </c>
      <c r="B840" s="2" t="s">
        <v>184</v>
      </c>
      <c r="C840" s="2" t="s">
        <v>8</v>
      </c>
      <c r="D840" s="2" t="s">
        <v>9</v>
      </c>
      <c r="E840" s="2" t="s">
        <v>10</v>
      </c>
      <c r="F840" s="3">
        <v>977</v>
      </c>
    </row>
    <row r="841" spans="1:6" ht="18.75" customHeight="1" x14ac:dyDescent="0.3">
      <c r="A841" s="2" t="s">
        <v>1513</v>
      </c>
      <c r="B841" s="2" t="s">
        <v>1514</v>
      </c>
      <c r="C841" s="2" t="s">
        <v>8</v>
      </c>
      <c r="D841" s="2" t="s">
        <v>9</v>
      </c>
      <c r="E841" s="2" t="s">
        <v>10</v>
      </c>
      <c r="F841" s="3">
        <v>1970</v>
      </c>
    </row>
    <row r="842" spans="1:6" ht="18.75" customHeight="1" x14ac:dyDescent="0.3">
      <c r="A842" s="2" t="s">
        <v>519</v>
      </c>
      <c r="B842" s="2" t="s">
        <v>520</v>
      </c>
      <c r="C842" s="2" t="s">
        <v>8</v>
      </c>
      <c r="D842" s="2" t="s">
        <v>9</v>
      </c>
      <c r="E842" s="2" t="s">
        <v>10</v>
      </c>
      <c r="F842" s="3">
        <v>515</v>
      </c>
    </row>
    <row r="843" spans="1:6" ht="18.75" customHeight="1" x14ac:dyDescent="0.3">
      <c r="A843" s="2" t="s">
        <v>1605</v>
      </c>
      <c r="B843" s="2" t="s">
        <v>1606</v>
      </c>
      <c r="C843" s="2" t="s">
        <v>8</v>
      </c>
      <c r="D843" s="2" t="s">
        <v>9</v>
      </c>
      <c r="E843" s="2" t="s">
        <v>10</v>
      </c>
      <c r="F843" s="3">
        <v>366</v>
      </c>
    </row>
    <row r="844" spans="1:6" ht="18.75" customHeight="1" x14ac:dyDescent="0.3">
      <c r="A844" s="2" t="s">
        <v>1227</v>
      </c>
      <c r="B844" s="2" t="s">
        <v>1228</v>
      </c>
      <c r="C844" s="2" t="s">
        <v>8</v>
      </c>
      <c r="D844" s="2" t="s">
        <v>9</v>
      </c>
      <c r="E844" s="2" t="s">
        <v>10</v>
      </c>
      <c r="F844" s="3">
        <v>391</v>
      </c>
    </row>
    <row r="845" spans="1:6" ht="18.75" customHeight="1" x14ac:dyDescent="0.3">
      <c r="A845" s="2" t="s">
        <v>965</v>
      </c>
      <c r="B845" s="2" t="s">
        <v>966</v>
      </c>
      <c r="C845" s="2" t="s">
        <v>8</v>
      </c>
      <c r="D845" s="2" t="s">
        <v>9</v>
      </c>
      <c r="E845" s="2" t="s">
        <v>10</v>
      </c>
      <c r="F845" s="3">
        <v>380</v>
      </c>
    </row>
    <row r="846" spans="1:6" ht="18.75" customHeight="1" x14ac:dyDescent="0.3">
      <c r="A846" s="2" t="s">
        <v>1864</v>
      </c>
      <c r="B846" s="2" t="s">
        <v>1865</v>
      </c>
      <c r="C846" s="2" t="s">
        <v>8</v>
      </c>
      <c r="D846" s="2" t="s">
        <v>9</v>
      </c>
      <c r="E846" s="2" t="s">
        <v>10</v>
      </c>
      <c r="F846" s="3">
        <v>1357</v>
      </c>
    </row>
    <row r="847" spans="1:6" ht="18.75" customHeight="1" x14ac:dyDescent="0.3">
      <c r="A847" s="2" t="s">
        <v>325</v>
      </c>
      <c r="B847" s="2" t="s">
        <v>326</v>
      </c>
      <c r="C847" s="2" t="s">
        <v>8</v>
      </c>
      <c r="D847" s="2" t="s">
        <v>9</v>
      </c>
      <c r="E847" s="2" t="s">
        <v>10</v>
      </c>
      <c r="F847" s="3">
        <v>1537</v>
      </c>
    </row>
    <row r="848" spans="1:6" ht="18.75" customHeight="1" x14ac:dyDescent="0.3">
      <c r="A848" s="2" t="s">
        <v>23</v>
      </c>
      <c r="B848" s="2" t="s">
        <v>24</v>
      </c>
      <c r="C848" s="2" t="s">
        <v>8</v>
      </c>
      <c r="D848" s="2" t="s">
        <v>9</v>
      </c>
      <c r="E848" s="2" t="s">
        <v>10</v>
      </c>
      <c r="F848" s="3">
        <v>3606</v>
      </c>
    </row>
    <row r="849" spans="1:6" ht="18.75" customHeight="1" x14ac:dyDescent="0.3">
      <c r="A849" s="2" t="s">
        <v>1779</v>
      </c>
      <c r="B849" s="2" t="s">
        <v>1780</v>
      </c>
      <c r="C849" s="2" t="s">
        <v>8</v>
      </c>
      <c r="D849" s="2" t="s">
        <v>9</v>
      </c>
      <c r="E849" s="2" t="s">
        <v>10</v>
      </c>
      <c r="F849" s="3">
        <v>4566</v>
      </c>
    </row>
    <row r="850" spans="1:6" ht="18.75" customHeight="1" x14ac:dyDescent="0.3">
      <c r="A850" s="2" t="s">
        <v>1295</v>
      </c>
      <c r="B850" s="2" t="s">
        <v>1296</v>
      </c>
      <c r="C850" s="2" t="s">
        <v>8</v>
      </c>
      <c r="D850" s="2" t="s">
        <v>9</v>
      </c>
      <c r="E850" s="2" t="s">
        <v>10</v>
      </c>
      <c r="F850" s="3">
        <v>5687</v>
      </c>
    </row>
    <row r="851" spans="1:6" ht="18.75" customHeight="1" x14ac:dyDescent="0.3">
      <c r="A851" s="2" t="s">
        <v>1039</v>
      </c>
      <c r="B851" s="2" t="s">
        <v>1040</v>
      </c>
      <c r="C851" s="2" t="s">
        <v>8</v>
      </c>
      <c r="D851" s="2" t="s">
        <v>9</v>
      </c>
      <c r="E851" s="2" t="s">
        <v>10</v>
      </c>
      <c r="F851" s="3">
        <v>4678</v>
      </c>
    </row>
    <row r="852" spans="1:6" ht="18.75" customHeight="1" x14ac:dyDescent="0.3">
      <c r="A852" s="2" t="s">
        <v>385</v>
      </c>
      <c r="B852" s="2" t="s">
        <v>386</v>
      </c>
      <c r="C852" s="2" t="s">
        <v>8</v>
      </c>
      <c r="D852" s="2" t="s">
        <v>9</v>
      </c>
      <c r="E852" s="2" t="s">
        <v>10</v>
      </c>
      <c r="F852" s="3">
        <v>2919</v>
      </c>
    </row>
    <row r="853" spans="1:6" ht="18.75" customHeight="1" x14ac:dyDescent="0.3">
      <c r="A853" s="2" t="s">
        <v>1209</v>
      </c>
      <c r="B853" s="2" t="s">
        <v>1210</v>
      </c>
      <c r="C853" s="2" t="s">
        <v>8</v>
      </c>
      <c r="D853" s="2" t="s">
        <v>9</v>
      </c>
      <c r="E853" s="2" t="s">
        <v>10</v>
      </c>
      <c r="F853" s="3">
        <v>4017</v>
      </c>
    </row>
    <row r="854" spans="1:6" ht="18.75" customHeight="1" x14ac:dyDescent="0.3">
      <c r="A854" s="2" t="s">
        <v>1641</v>
      </c>
      <c r="B854" s="2" t="s">
        <v>1642</v>
      </c>
      <c r="C854" s="2" t="s">
        <v>8</v>
      </c>
      <c r="D854" s="2" t="s">
        <v>9</v>
      </c>
      <c r="E854" s="2" t="s">
        <v>10</v>
      </c>
      <c r="F854" s="3">
        <v>631</v>
      </c>
    </row>
    <row r="855" spans="1:6" ht="18.75" customHeight="1" x14ac:dyDescent="0.3">
      <c r="A855" s="2" t="s">
        <v>637</v>
      </c>
      <c r="B855" s="2" t="s">
        <v>638</v>
      </c>
      <c r="C855" s="2" t="s">
        <v>8</v>
      </c>
      <c r="D855" s="2" t="s">
        <v>9</v>
      </c>
      <c r="E855" s="2" t="s">
        <v>10</v>
      </c>
      <c r="F855" s="3">
        <v>5518</v>
      </c>
    </row>
    <row r="856" spans="1:6" ht="18.75" customHeight="1" x14ac:dyDescent="0.3">
      <c r="A856" s="2" t="s">
        <v>177</v>
      </c>
      <c r="B856" s="2" t="s">
        <v>178</v>
      </c>
      <c r="C856" s="2" t="s">
        <v>8</v>
      </c>
      <c r="D856" s="2" t="s">
        <v>9</v>
      </c>
      <c r="E856" s="2" t="s">
        <v>10</v>
      </c>
      <c r="F856" s="3">
        <v>3589</v>
      </c>
    </row>
    <row r="857" spans="1:6" ht="18.75" customHeight="1" x14ac:dyDescent="0.3">
      <c r="A857" s="2" t="s">
        <v>233</v>
      </c>
      <c r="B857" s="2" t="s">
        <v>234</v>
      </c>
      <c r="C857" s="2" t="s">
        <v>8</v>
      </c>
      <c r="D857" s="2" t="s">
        <v>9</v>
      </c>
      <c r="E857" s="2" t="s">
        <v>10</v>
      </c>
      <c r="F857" s="3">
        <v>12112</v>
      </c>
    </row>
    <row r="858" spans="1:6" ht="18.75" customHeight="1" x14ac:dyDescent="0.3">
      <c r="A858" s="2" t="s">
        <v>581</v>
      </c>
      <c r="B858" s="2" t="s">
        <v>582</v>
      </c>
      <c r="C858" s="2" t="s">
        <v>8</v>
      </c>
      <c r="D858" s="2" t="s">
        <v>9</v>
      </c>
      <c r="E858" s="2" t="s">
        <v>10</v>
      </c>
      <c r="F858" s="3">
        <v>914</v>
      </c>
    </row>
    <row r="859" spans="1:6" ht="18.75" customHeight="1" x14ac:dyDescent="0.3">
      <c r="A859" s="2" t="s">
        <v>211</v>
      </c>
      <c r="B859" s="2" t="s">
        <v>212</v>
      </c>
      <c r="C859" s="2" t="s">
        <v>8</v>
      </c>
      <c r="D859" s="2" t="s">
        <v>9</v>
      </c>
      <c r="E859" s="2" t="s">
        <v>10</v>
      </c>
      <c r="F859" s="3">
        <v>2212</v>
      </c>
    </row>
    <row r="860" spans="1:6" ht="18.75" customHeight="1" x14ac:dyDescent="0.3">
      <c r="A860" s="2" t="s">
        <v>867</v>
      </c>
      <c r="B860" s="2" t="s">
        <v>868</v>
      </c>
      <c r="C860" s="2" t="s">
        <v>8</v>
      </c>
      <c r="D860" s="2" t="s">
        <v>9</v>
      </c>
      <c r="E860" s="2" t="s">
        <v>10</v>
      </c>
      <c r="F860" s="3">
        <v>2374</v>
      </c>
    </row>
    <row r="861" spans="1:6" ht="18.75" customHeight="1" x14ac:dyDescent="0.3">
      <c r="A861" s="2" t="s">
        <v>1745</v>
      </c>
      <c r="B861" s="2" t="s">
        <v>1746</v>
      </c>
      <c r="C861" s="2" t="s">
        <v>8</v>
      </c>
      <c r="D861" s="2" t="s">
        <v>9</v>
      </c>
      <c r="E861" s="2" t="s">
        <v>10</v>
      </c>
      <c r="F861" s="3">
        <v>2798</v>
      </c>
    </row>
    <row r="862" spans="1:6" ht="18.75" customHeight="1" x14ac:dyDescent="0.3">
      <c r="A862" s="2" t="s">
        <v>147</v>
      </c>
      <c r="B862" s="2" t="s">
        <v>148</v>
      </c>
      <c r="C862" s="2" t="s">
        <v>8</v>
      </c>
      <c r="D862" s="2" t="s">
        <v>9</v>
      </c>
      <c r="E862" s="2" t="s">
        <v>10</v>
      </c>
      <c r="F862" s="3">
        <v>9364</v>
      </c>
    </row>
    <row r="863" spans="1:6" ht="18.75" customHeight="1" x14ac:dyDescent="0.3">
      <c r="A863" s="2" t="s">
        <v>773</v>
      </c>
      <c r="B863" s="2" t="s">
        <v>774</v>
      </c>
      <c r="C863" s="2" t="s">
        <v>8</v>
      </c>
      <c r="D863" s="2" t="s">
        <v>9</v>
      </c>
      <c r="E863" s="2" t="s">
        <v>10</v>
      </c>
      <c r="F863" s="3">
        <v>8787</v>
      </c>
    </row>
    <row r="864" spans="1:6" ht="18.75" customHeight="1" x14ac:dyDescent="0.3">
      <c r="A864" s="2" t="s">
        <v>1111</v>
      </c>
      <c r="B864" s="2" t="s">
        <v>1112</v>
      </c>
      <c r="C864" s="2" t="s">
        <v>8</v>
      </c>
      <c r="D864" s="2" t="s">
        <v>9</v>
      </c>
      <c r="E864" s="2" t="s">
        <v>10</v>
      </c>
      <c r="F864" s="3">
        <v>7631</v>
      </c>
    </row>
    <row r="865" spans="1:6" ht="18.75" customHeight="1" x14ac:dyDescent="0.3">
      <c r="A865" s="2" t="s">
        <v>823</v>
      </c>
      <c r="B865" s="2" t="s">
        <v>824</v>
      </c>
      <c r="C865" s="2" t="s">
        <v>8</v>
      </c>
      <c r="D865" s="2" t="s">
        <v>9</v>
      </c>
      <c r="E865" s="2" t="s">
        <v>10</v>
      </c>
      <c r="F865" s="3">
        <v>9129</v>
      </c>
    </row>
    <row r="866" spans="1:6" ht="18.75" customHeight="1" x14ac:dyDescent="0.3">
      <c r="A866" s="2" t="s">
        <v>165</v>
      </c>
      <c r="B866" s="2" t="s">
        <v>166</v>
      </c>
      <c r="C866" s="2" t="s">
        <v>8</v>
      </c>
      <c r="D866" s="2" t="s">
        <v>9</v>
      </c>
      <c r="E866" s="2" t="s">
        <v>10</v>
      </c>
      <c r="F866" s="3">
        <v>1481</v>
      </c>
    </row>
    <row r="867" spans="1:6" ht="18.75" customHeight="1" x14ac:dyDescent="0.3">
      <c r="A867" s="2" t="s">
        <v>1954</v>
      </c>
      <c r="B867" s="2" t="s">
        <v>1955</v>
      </c>
      <c r="C867" s="2" t="s">
        <v>8</v>
      </c>
      <c r="D867" s="2" t="s">
        <v>9</v>
      </c>
      <c r="E867" s="2" t="s">
        <v>10</v>
      </c>
      <c r="F867" s="3">
        <v>649</v>
      </c>
    </row>
    <row r="868" spans="1:6" ht="18.75" customHeight="1" x14ac:dyDescent="0.3">
      <c r="A868" s="2" t="s">
        <v>1129</v>
      </c>
      <c r="B868" s="2" t="s">
        <v>1130</v>
      </c>
      <c r="C868" s="2" t="s">
        <v>8</v>
      </c>
      <c r="D868" s="2" t="s">
        <v>9</v>
      </c>
      <c r="E868" s="2" t="s">
        <v>10</v>
      </c>
      <c r="F868" s="3">
        <v>3891</v>
      </c>
    </row>
    <row r="869" spans="1:6" ht="18.75" customHeight="1" x14ac:dyDescent="0.3">
      <c r="A869" s="2" t="s">
        <v>845</v>
      </c>
      <c r="B869" s="2" t="s">
        <v>846</v>
      </c>
      <c r="C869" s="2" t="s">
        <v>8</v>
      </c>
      <c r="D869" s="2" t="s">
        <v>9</v>
      </c>
      <c r="E869" s="2" t="s">
        <v>10</v>
      </c>
      <c r="F869" s="3">
        <v>1860</v>
      </c>
    </row>
    <row r="870" spans="1:6" ht="18.75" customHeight="1" x14ac:dyDescent="0.3">
      <c r="A870" s="2" t="s">
        <v>2050</v>
      </c>
      <c r="B870" s="2" t="s">
        <v>2051</v>
      </c>
      <c r="C870" s="2" t="s">
        <v>8</v>
      </c>
      <c r="D870" s="2" t="s">
        <v>9</v>
      </c>
      <c r="E870" s="2" t="s">
        <v>10</v>
      </c>
      <c r="F870" s="3">
        <v>1977</v>
      </c>
    </row>
    <row r="871" spans="1:6" ht="18.75" customHeight="1" x14ac:dyDescent="0.3">
      <c r="A871" s="2" t="s">
        <v>691</v>
      </c>
      <c r="B871" s="2" t="s">
        <v>692</v>
      </c>
      <c r="C871" s="2" t="s">
        <v>8</v>
      </c>
      <c r="D871" s="2" t="s">
        <v>9</v>
      </c>
      <c r="E871" s="2" t="s">
        <v>10</v>
      </c>
      <c r="F871" s="3">
        <v>829</v>
      </c>
    </row>
    <row r="872" spans="1:6" ht="18.75" customHeight="1" x14ac:dyDescent="0.3">
      <c r="A872" s="2" t="s">
        <v>1882</v>
      </c>
      <c r="B872" s="2" t="s">
        <v>1883</v>
      </c>
      <c r="C872" s="2" t="s">
        <v>8</v>
      </c>
      <c r="D872" s="2" t="s">
        <v>9</v>
      </c>
      <c r="E872" s="2" t="s">
        <v>10</v>
      </c>
      <c r="F872" s="3">
        <v>4334</v>
      </c>
    </row>
    <row r="873" spans="1:6" ht="18.75" customHeight="1" x14ac:dyDescent="0.3">
      <c r="A873" s="2" t="s">
        <v>515</v>
      </c>
      <c r="B873" s="2" t="s">
        <v>516</v>
      </c>
      <c r="C873" s="2" t="s">
        <v>8</v>
      </c>
      <c r="D873" s="2" t="s">
        <v>9</v>
      </c>
      <c r="E873" s="2" t="s">
        <v>10</v>
      </c>
      <c r="F873" s="3">
        <v>4528</v>
      </c>
    </row>
    <row r="874" spans="1:6" ht="18.75" customHeight="1" x14ac:dyDescent="0.3">
      <c r="A874" s="2" t="s">
        <v>1817</v>
      </c>
      <c r="B874" s="2" t="s">
        <v>1818</v>
      </c>
      <c r="C874" s="2" t="s">
        <v>8</v>
      </c>
      <c r="D874" s="2" t="s">
        <v>9</v>
      </c>
      <c r="E874" s="2" t="s">
        <v>10</v>
      </c>
      <c r="F874" s="3">
        <v>7441</v>
      </c>
    </row>
    <row r="875" spans="1:6" ht="18.75" customHeight="1" x14ac:dyDescent="0.3">
      <c r="A875" s="2" t="s">
        <v>901</v>
      </c>
      <c r="B875" s="2" t="s">
        <v>902</v>
      </c>
      <c r="C875" s="2" t="s">
        <v>8</v>
      </c>
      <c r="D875" s="2" t="s">
        <v>9</v>
      </c>
      <c r="E875" s="2" t="s">
        <v>10</v>
      </c>
      <c r="F875" s="3">
        <v>2773</v>
      </c>
    </row>
    <row r="876" spans="1:6" ht="18.75" customHeight="1" x14ac:dyDescent="0.3">
      <c r="A876" s="2" t="s">
        <v>1815</v>
      </c>
      <c r="B876" s="2" t="s">
        <v>1816</v>
      </c>
      <c r="C876" s="2" t="s">
        <v>8</v>
      </c>
      <c r="D876" s="2" t="s">
        <v>9</v>
      </c>
      <c r="E876" s="2" t="s">
        <v>10</v>
      </c>
      <c r="F876" s="3">
        <v>5551</v>
      </c>
    </row>
    <row r="877" spans="1:6" ht="18.75" customHeight="1" x14ac:dyDescent="0.3">
      <c r="A877" s="2" t="s">
        <v>933</v>
      </c>
      <c r="B877" s="2" t="s">
        <v>934</v>
      </c>
      <c r="C877" s="2" t="s">
        <v>8</v>
      </c>
      <c r="D877" s="2" t="s">
        <v>9</v>
      </c>
      <c r="E877" s="2" t="s">
        <v>10</v>
      </c>
      <c r="F877" s="3">
        <v>5766</v>
      </c>
    </row>
    <row r="878" spans="1:6" ht="18.75" customHeight="1" x14ac:dyDescent="0.3">
      <c r="A878" s="2" t="s">
        <v>1167</v>
      </c>
      <c r="B878" s="2" t="s">
        <v>1168</v>
      </c>
      <c r="C878" s="2" t="s">
        <v>8</v>
      </c>
      <c r="D878" s="2" t="s">
        <v>9</v>
      </c>
      <c r="E878" s="2" t="s">
        <v>10</v>
      </c>
      <c r="F878" s="3">
        <v>5710</v>
      </c>
    </row>
    <row r="879" spans="1:6" ht="18.75" customHeight="1" x14ac:dyDescent="0.3">
      <c r="A879" s="2" t="s">
        <v>847</v>
      </c>
      <c r="B879" s="2" t="s">
        <v>848</v>
      </c>
      <c r="C879" s="2" t="s">
        <v>8</v>
      </c>
      <c r="D879" s="2" t="s">
        <v>9</v>
      </c>
      <c r="E879" s="2" t="s">
        <v>10</v>
      </c>
      <c r="F879" s="3">
        <v>2731</v>
      </c>
    </row>
    <row r="880" spans="1:6" ht="18.75" customHeight="1" x14ac:dyDescent="0.3">
      <c r="A880" s="2" t="s">
        <v>537</v>
      </c>
      <c r="B880" s="2" t="s">
        <v>538</v>
      </c>
      <c r="C880" s="2" t="s">
        <v>8</v>
      </c>
      <c r="D880" s="2" t="s">
        <v>9</v>
      </c>
      <c r="E880" s="2" t="s">
        <v>10</v>
      </c>
      <c r="F880" s="3">
        <v>3584</v>
      </c>
    </row>
    <row r="881" spans="1:6" ht="18.75" customHeight="1" x14ac:dyDescent="0.3">
      <c r="A881" s="2" t="s">
        <v>499</v>
      </c>
      <c r="B881" s="2" t="s">
        <v>500</v>
      </c>
      <c r="C881" s="2" t="s">
        <v>8</v>
      </c>
      <c r="D881" s="2" t="s">
        <v>9</v>
      </c>
      <c r="E881" s="2" t="s">
        <v>10</v>
      </c>
      <c r="F881" s="3">
        <v>2681</v>
      </c>
    </row>
    <row r="882" spans="1:6" ht="18.75" customHeight="1" x14ac:dyDescent="0.3">
      <c r="A882" s="2" t="s">
        <v>507</v>
      </c>
      <c r="B882" s="2" t="s">
        <v>508</v>
      </c>
      <c r="C882" s="2" t="s">
        <v>8</v>
      </c>
      <c r="D882" s="2" t="s">
        <v>9</v>
      </c>
      <c r="E882" s="2" t="s">
        <v>10</v>
      </c>
      <c r="F882" s="3">
        <v>1903</v>
      </c>
    </row>
    <row r="883" spans="1:6" ht="18.75" customHeight="1" x14ac:dyDescent="0.3">
      <c r="A883" s="2" t="s">
        <v>113</v>
      </c>
      <c r="B883" s="2" t="s">
        <v>114</v>
      </c>
      <c r="C883" s="2" t="s">
        <v>8</v>
      </c>
      <c r="D883" s="2" t="s">
        <v>9</v>
      </c>
      <c r="E883" s="2" t="s">
        <v>10</v>
      </c>
      <c r="F883" s="3">
        <v>3322</v>
      </c>
    </row>
    <row r="884" spans="1:6" ht="18.75" customHeight="1" x14ac:dyDescent="0.3">
      <c r="A884" s="2" t="s">
        <v>1181</v>
      </c>
      <c r="B884" s="2" t="s">
        <v>1182</v>
      </c>
      <c r="C884" s="2" t="s">
        <v>8</v>
      </c>
      <c r="D884" s="2" t="s">
        <v>9</v>
      </c>
      <c r="E884" s="2" t="s">
        <v>10</v>
      </c>
      <c r="F884" s="3">
        <v>5305</v>
      </c>
    </row>
    <row r="885" spans="1:6" ht="18.75" customHeight="1" x14ac:dyDescent="0.3">
      <c r="A885" s="2" t="s">
        <v>241</v>
      </c>
      <c r="B885" s="2" t="s">
        <v>242</v>
      </c>
      <c r="C885" s="2" t="s">
        <v>8</v>
      </c>
      <c r="D885" s="2" t="s">
        <v>9</v>
      </c>
      <c r="E885" s="2" t="s">
        <v>10</v>
      </c>
      <c r="F885" s="3">
        <v>4530</v>
      </c>
    </row>
    <row r="886" spans="1:6" ht="18.75" customHeight="1" x14ac:dyDescent="0.3">
      <c r="A886" s="2" t="s">
        <v>411</v>
      </c>
      <c r="B886" s="2" t="s">
        <v>412</v>
      </c>
      <c r="C886" s="2" t="s">
        <v>8</v>
      </c>
      <c r="D886" s="2" t="s">
        <v>9</v>
      </c>
      <c r="E886" s="2" t="s">
        <v>10</v>
      </c>
      <c r="F886" s="3">
        <v>18859</v>
      </c>
    </row>
    <row r="887" spans="1:6" ht="18.75" customHeight="1" x14ac:dyDescent="0.3">
      <c r="A887" s="2" t="s">
        <v>583</v>
      </c>
      <c r="B887" s="2" t="s">
        <v>584</v>
      </c>
      <c r="C887" s="2" t="s">
        <v>8</v>
      </c>
      <c r="D887" s="2" t="s">
        <v>9</v>
      </c>
      <c r="E887" s="2" t="s">
        <v>10</v>
      </c>
      <c r="F887" s="3">
        <v>7885</v>
      </c>
    </row>
    <row r="888" spans="1:6" ht="18.75" customHeight="1" x14ac:dyDescent="0.3">
      <c r="A888" s="2" t="s">
        <v>891</v>
      </c>
      <c r="B888" s="2" t="s">
        <v>892</v>
      </c>
      <c r="C888" s="2" t="s">
        <v>8</v>
      </c>
      <c r="D888" s="2" t="s">
        <v>9</v>
      </c>
      <c r="E888" s="2" t="s">
        <v>10</v>
      </c>
      <c r="F888" s="3">
        <v>5511</v>
      </c>
    </row>
    <row r="889" spans="1:6" ht="18.75" customHeight="1" x14ac:dyDescent="0.3">
      <c r="A889" s="2" t="s">
        <v>1169</v>
      </c>
      <c r="B889" s="2" t="s">
        <v>1170</v>
      </c>
      <c r="C889" s="2" t="s">
        <v>8</v>
      </c>
      <c r="D889" s="2" t="s">
        <v>9</v>
      </c>
      <c r="E889" s="2" t="s">
        <v>10</v>
      </c>
      <c r="F889" s="3">
        <v>818</v>
      </c>
    </row>
    <row r="890" spans="1:6" ht="18.75" customHeight="1" x14ac:dyDescent="0.3">
      <c r="A890" s="2" t="s">
        <v>1153</v>
      </c>
      <c r="B890" s="2" t="s">
        <v>1154</v>
      </c>
      <c r="C890" s="2" t="s">
        <v>8</v>
      </c>
      <c r="D890" s="2" t="s">
        <v>9</v>
      </c>
      <c r="E890" s="2" t="s">
        <v>10</v>
      </c>
      <c r="F890" s="3">
        <v>103</v>
      </c>
    </row>
    <row r="891" spans="1:6" ht="18.75" customHeight="1" x14ac:dyDescent="0.3">
      <c r="A891" s="2" t="s">
        <v>1427</v>
      </c>
      <c r="B891" s="2" t="s">
        <v>1428</v>
      </c>
      <c r="C891" s="2" t="s">
        <v>8</v>
      </c>
      <c r="D891" s="2" t="s">
        <v>9</v>
      </c>
      <c r="E891" s="2" t="s">
        <v>10</v>
      </c>
      <c r="F891" s="3">
        <v>183</v>
      </c>
    </row>
    <row r="892" spans="1:6" ht="18.75" customHeight="1" x14ac:dyDescent="0.3">
      <c r="A892" s="2" t="s">
        <v>439</v>
      </c>
      <c r="B892" s="2" t="s">
        <v>440</v>
      </c>
      <c r="C892" s="2" t="s">
        <v>8</v>
      </c>
      <c r="D892" s="2" t="s">
        <v>9</v>
      </c>
      <c r="E892" s="2" t="s">
        <v>10</v>
      </c>
      <c r="F892" s="3">
        <v>8062</v>
      </c>
    </row>
    <row r="893" spans="1:6" ht="18.75" customHeight="1" x14ac:dyDescent="0.3">
      <c r="A893" s="2" t="s">
        <v>289</v>
      </c>
      <c r="B893" s="2" t="s">
        <v>290</v>
      </c>
      <c r="C893" s="2" t="s">
        <v>8</v>
      </c>
      <c r="D893" s="2" t="s">
        <v>9</v>
      </c>
      <c r="E893" s="2" t="s">
        <v>10</v>
      </c>
      <c r="F893" s="3">
        <v>2661</v>
      </c>
    </row>
    <row r="894" spans="1:6" ht="18.75" customHeight="1" x14ac:dyDescent="0.3">
      <c r="A894" s="2" t="s">
        <v>1841</v>
      </c>
      <c r="B894" s="2" t="s">
        <v>1842</v>
      </c>
      <c r="C894" s="2" t="s">
        <v>8</v>
      </c>
      <c r="D894" s="2" t="s">
        <v>9</v>
      </c>
      <c r="E894" s="2" t="s">
        <v>10</v>
      </c>
      <c r="F894" s="3">
        <v>128</v>
      </c>
    </row>
    <row r="895" spans="1:6" ht="18.75" customHeight="1" x14ac:dyDescent="0.3">
      <c r="A895" s="2" t="s">
        <v>873</v>
      </c>
      <c r="B895" s="2" t="s">
        <v>874</v>
      </c>
      <c r="C895" s="2" t="s">
        <v>8</v>
      </c>
      <c r="D895" s="2" t="s">
        <v>9</v>
      </c>
      <c r="E895" s="2" t="s">
        <v>10</v>
      </c>
      <c r="F895" s="3">
        <v>1878</v>
      </c>
    </row>
    <row r="896" spans="1:6" ht="18.75" customHeight="1" x14ac:dyDescent="0.3">
      <c r="A896" s="2" t="s">
        <v>903</v>
      </c>
      <c r="B896" s="2" t="s">
        <v>904</v>
      </c>
      <c r="C896" s="2" t="s">
        <v>8</v>
      </c>
      <c r="D896" s="2" t="s">
        <v>9</v>
      </c>
      <c r="E896" s="2" t="s">
        <v>10</v>
      </c>
      <c r="F896" s="3">
        <v>2113</v>
      </c>
    </row>
    <row r="897" spans="1:6" ht="18.75" customHeight="1" x14ac:dyDescent="0.3">
      <c r="A897" s="2" t="s">
        <v>291</v>
      </c>
      <c r="B897" s="2" t="s">
        <v>292</v>
      </c>
      <c r="C897" s="2" t="s">
        <v>8</v>
      </c>
      <c r="D897" s="2" t="s">
        <v>9</v>
      </c>
      <c r="E897" s="2" t="s">
        <v>10</v>
      </c>
      <c r="F897" s="3">
        <v>1356</v>
      </c>
    </row>
    <row r="898" spans="1:6" ht="18.75" customHeight="1" x14ac:dyDescent="0.3">
      <c r="A898" s="2" t="s">
        <v>1263</v>
      </c>
      <c r="B898" s="2" t="s">
        <v>1264</v>
      </c>
      <c r="C898" s="2" t="s">
        <v>8</v>
      </c>
      <c r="D898" s="2" t="s">
        <v>9</v>
      </c>
      <c r="E898" s="2" t="s">
        <v>10</v>
      </c>
      <c r="F898" s="3">
        <v>199</v>
      </c>
    </row>
    <row r="899" spans="1:6" ht="18.75" customHeight="1" x14ac:dyDescent="0.3">
      <c r="A899" s="2" t="s">
        <v>1633</v>
      </c>
      <c r="B899" s="2" t="s">
        <v>1634</v>
      </c>
      <c r="C899" s="2" t="s">
        <v>8</v>
      </c>
      <c r="D899" s="2" t="s">
        <v>9</v>
      </c>
      <c r="E899" s="2" t="s">
        <v>10</v>
      </c>
      <c r="F899" s="3">
        <v>2879</v>
      </c>
    </row>
    <row r="900" spans="1:6" ht="18.75" customHeight="1" x14ac:dyDescent="0.3">
      <c r="A900" s="2" t="s">
        <v>117</v>
      </c>
      <c r="B900" s="2" t="s">
        <v>118</v>
      </c>
      <c r="C900" s="2" t="s">
        <v>8</v>
      </c>
      <c r="D900" s="2" t="s">
        <v>9</v>
      </c>
      <c r="E900" s="2" t="s">
        <v>10</v>
      </c>
      <c r="F900" s="3">
        <v>255</v>
      </c>
    </row>
    <row r="901" spans="1:6" ht="18.75" customHeight="1" x14ac:dyDescent="0.3">
      <c r="A901" s="2" t="s">
        <v>1231</v>
      </c>
      <c r="B901" s="2" t="s">
        <v>1232</v>
      </c>
      <c r="C901" s="2" t="s">
        <v>8</v>
      </c>
      <c r="D901" s="2" t="s">
        <v>9</v>
      </c>
      <c r="E901" s="2" t="s">
        <v>10</v>
      </c>
      <c r="F901" s="3">
        <v>357</v>
      </c>
    </row>
    <row r="902" spans="1:6" ht="18.75" customHeight="1" x14ac:dyDescent="0.3">
      <c r="A902" s="2" t="s">
        <v>1623</v>
      </c>
      <c r="B902" s="2" t="s">
        <v>1624</v>
      </c>
      <c r="C902" s="2" t="s">
        <v>8</v>
      </c>
      <c r="D902" s="2" t="s">
        <v>9</v>
      </c>
      <c r="E902" s="2" t="s">
        <v>10</v>
      </c>
      <c r="F902" s="3">
        <v>696</v>
      </c>
    </row>
    <row r="903" spans="1:6" ht="18.75" customHeight="1" x14ac:dyDescent="0.3">
      <c r="A903" s="2" t="s">
        <v>431</v>
      </c>
      <c r="B903" s="2" t="s">
        <v>432</v>
      </c>
      <c r="C903" s="2" t="s">
        <v>8</v>
      </c>
      <c r="D903" s="2" t="s">
        <v>9</v>
      </c>
      <c r="E903" s="2" t="s">
        <v>10</v>
      </c>
      <c r="F903" s="3">
        <v>698</v>
      </c>
    </row>
    <row r="904" spans="1:6" ht="18.75" customHeight="1" x14ac:dyDescent="0.3">
      <c r="A904" s="2" t="s">
        <v>81</v>
      </c>
      <c r="B904" s="2" t="s">
        <v>82</v>
      </c>
      <c r="C904" s="2" t="s">
        <v>8</v>
      </c>
      <c r="D904" s="2" t="s">
        <v>9</v>
      </c>
      <c r="E904" s="2" t="s">
        <v>10</v>
      </c>
      <c r="F904" s="3">
        <v>1001</v>
      </c>
    </row>
    <row r="905" spans="1:6" ht="18.75" customHeight="1" x14ac:dyDescent="0.3">
      <c r="A905" s="2" t="s">
        <v>161</v>
      </c>
      <c r="B905" s="2" t="s">
        <v>162</v>
      </c>
      <c r="C905" s="2" t="s">
        <v>8</v>
      </c>
      <c r="D905" s="2" t="s">
        <v>9</v>
      </c>
      <c r="E905" s="2" t="s">
        <v>10</v>
      </c>
      <c r="F905" s="3">
        <v>1609</v>
      </c>
    </row>
    <row r="906" spans="1:6" ht="18.75" customHeight="1" x14ac:dyDescent="0.3">
      <c r="A906" s="2" t="s">
        <v>451</v>
      </c>
      <c r="B906" s="2" t="s">
        <v>452</v>
      </c>
      <c r="C906" s="2" t="s">
        <v>8</v>
      </c>
      <c r="D906" s="2" t="s">
        <v>9</v>
      </c>
      <c r="E906" s="2" t="s">
        <v>10</v>
      </c>
      <c r="F906" s="3">
        <v>772</v>
      </c>
    </row>
    <row r="907" spans="1:6" ht="18.75" customHeight="1" x14ac:dyDescent="0.3">
      <c r="A907" s="2" t="s">
        <v>477</v>
      </c>
      <c r="B907" s="2" t="s">
        <v>478</v>
      </c>
      <c r="C907" s="2" t="s">
        <v>8</v>
      </c>
      <c r="D907" s="2" t="s">
        <v>9</v>
      </c>
      <c r="E907" s="2" t="s">
        <v>10</v>
      </c>
      <c r="F907" s="3">
        <v>1518</v>
      </c>
    </row>
    <row r="908" spans="1:6" ht="18.75" customHeight="1" x14ac:dyDescent="0.3">
      <c r="A908" s="2" t="s">
        <v>1363</v>
      </c>
      <c r="B908" s="2" t="s">
        <v>1364</v>
      </c>
      <c r="C908" s="2" t="s">
        <v>8</v>
      </c>
      <c r="D908" s="2" t="s">
        <v>9</v>
      </c>
      <c r="E908" s="2" t="s">
        <v>10</v>
      </c>
      <c r="F908" s="3">
        <v>476</v>
      </c>
    </row>
    <row r="909" spans="1:6" ht="18.75" customHeight="1" x14ac:dyDescent="0.3">
      <c r="A909" s="2" t="s">
        <v>531</v>
      </c>
      <c r="B909" s="2" t="s">
        <v>532</v>
      </c>
      <c r="C909" s="2" t="s">
        <v>8</v>
      </c>
      <c r="D909" s="2" t="s">
        <v>9</v>
      </c>
      <c r="E909" s="2" t="s">
        <v>10</v>
      </c>
      <c r="F909" s="3">
        <v>1811</v>
      </c>
    </row>
    <row r="910" spans="1:6" ht="18.75" customHeight="1" x14ac:dyDescent="0.3">
      <c r="A910" s="2" t="s">
        <v>1299</v>
      </c>
      <c r="B910" s="2" t="s">
        <v>1300</v>
      </c>
      <c r="C910" s="2" t="s">
        <v>8</v>
      </c>
      <c r="D910" s="2" t="s">
        <v>9</v>
      </c>
      <c r="E910" s="2" t="s">
        <v>10</v>
      </c>
      <c r="F910" s="3">
        <v>900</v>
      </c>
    </row>
    <row r="911" spans="1:6" ht="18.75" customHeight="1" x14ac:dyDescent="0.3">
      <c r="A911" s="2" t="s">
        <v>347</v>
      </c>
      <c r="B911" s="2" t="s">
        <v>348</v>
      </c>
      <c r="C911" s="2" t="s">
        <v>8</v>
      </c>
      <c r="D911" s="2" t="s">
        <v>9</v>
      </c>
      <c r="E911" s="2" t="s">
        <v>10</v>
      </c>
      <c r="F911" s="3">
        <v>224</v>
      </c>
    </row>
    <row r="912" spans="1:6" ht="18.75" customHeight="1" x14ac:dyDescent="0.3">
      <c r="A912" s="2" t="s">
        <v>279</v>
      </c>
      <c r="B912" s="2" t="s">
        <v>280</v>
      </c>
      <c r="C912" s="2" t="s">
        <v>8</v>
      </c>
      <c r="D912" s="2" t="s">
        <v>9</v>
      </c>
      <c r="E912" s="2" t="s">
        <v>10</v>
      </c>
      <c r="F912" s="3">
        <v>440</v>
      </c>
    </row>
    <row r="913" spans="1:6" ht="18.75" customHeight="1" x14ac:dyDescent="0.3">
      <c r="A913" s="2" t="s">
        <v>1347</v>
      </c>
      <c r="B913" s="2" t="s">
        <v>1348</v>
      </c>
      <c r="C913" s="2" t="s">
        <v>8</v>
      </c>
      <c r="D913" s="2" t="s">
        <v>9</v>
      </c>
      <c r="E913" s="2" t="s">
        <v>10</v>
      </c>
      <c r="F913" s="3">
        <v>2883</v>
      </c>
    </row>
    <row r="914" spans="1:6" ht="18.75" customHeight="1" x14ac:dyDescent="0.3">
      <c r="A914" s="2" t="s">
        <v>63</v>
      </c>
      <c r="B914" s="2" t="s">
        <v>64</v>
      </c>
      <c r="C914" s="2" t="s">
        <v>8</v>
      </c>
      <c r="D914" s="2" t="s">
        <v>9</v>
      </c>
      <c r="E914" s="2" t="s">
        <v>10</v>
      </c>
      <c r="F914" s="3">
        <v>32</v>
      </c>
    </row>
    <row r="915" spans="1:6" ht="18.75" customHeight="1" x14ac:dyDescent="0.3">
      <c r="A915" s="2" t="s">
        <v>2030</v>
      </c>
      <c r="B915" s="2" t="s">
        <v>2031</v>
      </c>
      <c r="C915" s="2" t="s">
        <v>8</v>
      </c>
      <c r="D915" s="2" t="s">
        <v>9</v>
      </c>
      <c r="E915" s="2" t="s">
        <v>10</v>
      </c>
      <c r="F915" s="3">
        <v>438</v>
      </c>
    </row>
    <row r="916" spans="1:6" ht="18.75" customHeight="1" x14ac:dyDescent="0.3">
      <c r="A916" s="2" t="s">
        <v>543</v>
      </c>
      <c r="B916" s="2" t="s">
        <v>544</v>
      </c>
      <c r="C916" s="2" t="s">
        <v>8</v>
      </c>
      <c r="D916" s="2" t="s">
        <v>9</v>
      </c>
      <c r="E916" s="2" t="s">
        <v>10</v>
      </c>
      <c r="F916" s="3">
        <v>1058</v>
      </c>
    </row>
    <row r="917" spans="1:6" ht="18.75" customHeight="1" x14ac:dyDescent="0.3">
      <c r="A917" s="2" t="s">
        <v>661</v>
      </c>
      <c r="B917" s="2" t="s">
        <v>662</v>
      </c>
      <c r="C917" s="2" t="s">
        <v>8</v>
      </c>
      <c r="D917" s="2" t="s">
        <v>9</v>
      </c>
      <c r="E917" s="2" t="s">
        <v>10</v>
      </c>
      <c r="F917" s="3">
        <v>330</v>
      </c>
    </row>
    <row r="918" spans="1:6" ht="18.75" customHeight="1" x14ac:dyDescent="0.3">
      <c r="A918" s="2" t="s">
        <v>1854</v>
      </c>
      <c r="B918" s="2" t="s">
        <v>1855</v>
      </c>
      <c r="C918" s="2" t="s">
        <v>8</v>
      </c>
      <c r="D918" s="2" t="s">
        <v>9</v>
      </c>
      <c r="E918" s="2" t="s">
        <v>10</v>
      </c>
      <c r="F918" s="3">
        <v>1532</v>
      </c>
    </row>
    <row r="919" spans="1:6" ht="18.75" customHeight="1" x14ac:dyDescent="0.3">
      <c r="A919" s="2" t="s">
        <v>1757</v>
      </c>
      <c r="B919" s="2" t="s">
        <v>1758</v>
      </c>
      <c r="C919" s="2" t="s">
        <v>8</v>
      </c>
      <c r="D919" s="2" t="s">
        <v>9</v>
      </c>
      <c r="E919" s="2" t="s">
        <v>10</v>
      </c>
      <c r="F919" s="3">
        <v>706</v>
      </c>
    </row>
    <row r="920" spans="1:6" ht="18.75" customHeight="1" x14ac:dyDescent="0.3">
      <c r="A920" s="2" t="s">
        <v>1353</v>
      </c>
      <c r="B920" s="2" t="s">
        <v>1354</v>
      </c>
      <c r="C920" s="2" t="s">
        <v>8</v>
      </c>
      <c r="D920" s="2" t="s">
        <v>9</v>
      </c>
      <c r="E920" s="2" t="s">
        <v>10</v>
      </c>
      <c r="F920" s="3">
        <v>1027</v>
      </c>
    </row>
    <row r="921" spans="1:6" ht="18.75" customHeight="1" x14ac:dyDescent="0.3">
      <c r="A921" s="2" t="s">
        <v>937</v>
      </c>
      <c r="B921" s="2" t="s">
        <v>938</v>
      </c>
      <c r="C921" s="2" t="s">
        <v>8</v>
      </c>
      <c r="D921" s="2" t="s">
        <v>9</v>
      </c>
      <c r="E921" s="2" t="s">
        <v>10</v>
      </c>
      <c r="F921" s="3">
        <v>2172</v>
      </c>
    </row>
    <row r="922" spans="1:6" ht="18.75" customHeight="1" x14ac:dyDescent="0.3">
      <c r="A922" s="2" t="s">
        <v>1423</v>
      </c>
      <c r="B922" s="2" t="s">
        <v>1424</v>
      </c>
      <c r="C922" s="2" t="s">
        <v>8</v>
      </c>
      <c r="D922" s="2" t="s">
        <v>9</v>
      </c>
      <c r="E922" s="2" t="s">
        <v>10</v>
      </c>
      <c r="F922" s="3">
        <v>817</v>
      </c>
    </row>
    <row r="923" spans="1:6" ht="18.75" customHeight="1" x14ac:dyDescent="0.3">
      <c r="A923" s="2" t="s">
        <v>541</v>
      </c>
      <c r="B923" s="2" t="s">
        <v>542</v>
      </c>
      <c r="C923" s="2" t="s">
        <v>8</v>
      </c>
      <c r="D923" s="2" t="s">
        <v>9</v>
      </c>
      <c r="E923" s="2" t="s">
        <v>10</v>
      </c>
      <c r="F923" s="3">
        <v>888</v>
      </c>
    </row>
    <row r="924" spans="1:6" ht="18.75" customHeight="1" x14ac:dyDescent="0.3">
      <c r="A924" s="2" t="s">
        <v>341</v>
      </c>
      <c r="B924" s="2" t="s">
        <v>342</v>
      </c>
      <c r="C924" s="2" t="s">
        <v>8</v>
      </c>
      <c r="D924" s="2" t="s">
        <v>9</v>
      </c>
      <c r="E924" s="2" t="s">
        <v>10</v>
      </c>
      <c r="F924" s="3">
        <v>1290</v>
      </c>
    </row>
    <row r="925" spans="1:6" ht="18.75" customHeight="1" x14ac:dyDescent="0.3">
      <c r="A925" s="2" t="s">
        <v>1825</v>
      </c>
      <c r="B925" s="2" t="s">
        <v>1826</v>
      </c>
      <c r="C925" s="2" t="s">
        <v>8</v>
      </c>
      <c r="D925" s="2" t="s">
        <v>9</v>
      </c>
      <c r="E925" s="2" t="s">
        <v>10</v>
      </c>
      <c r="F925" s="3">
        <v>112</v>
      </c>
    </row>
    <row r="926" spans="1:6" ht="18.75" customHeight="1" x14ac:dyDescent="0.3">
      <c r="A926" s="2" t="s">
        <v>1443</v>
      </c>
      <c r="B926" s="2" t="s">
        <v>1444</v>
      </c>
      <c r="C926" s="2" t="s">
        <v>8</v>
      </c>
      <c r="D926" s="2" t="s">
        <v>9</v>
      </c>
      <c r="E926" s="2" t="s">
        <v>10</v>
      </c>
      <c r="F926" s="3">
        <v>820</v>
      </c>
    </row>
    <row r="927" spans="1:6" ht="18.75" customHeight="1" x14ac:dyDescent="0.3">
      <c r="A927" s="2" t="s">
        <v>1025</v>
      </c>
      <c r="B927" s="2" t="s">
        <v>1026</v>
      </c>
      <c r="C927" s="2" t="s">
        <v>8</v>
      </c>
      <c r="D927" s="2" t="s">
        <v>9</v>
      </c>
      <c r="E927" s="2" t="s">
        <v>10</v>
      </c>
      <c r="F927" s="3">
        <v>5001</v>
      </c>
    </row>
    <row r="928" spans="1:6" ht="18.75" customHeight="1" x14ac:dyDescent="0.3">
      <c r="A928" s="2" t="s">
        <v>685</v>
      </c>
      <c r="B928" s="2" t="s">
        <v>686</v>
      </c>
      <c r="C928" s="2" t="s">
        <v>8</v>
      </c>
      <c r="D928" s="2" t="s">
        <v>9</v>
      </c>
      <c r="E928" s="2" t="s">
        <v>10</v>
      </c>
      <c r="F928" s="3">
        <v>115</v>
      </c>
    </row>
    <row r="929" spans="1:6" ht="18.75" customHeight="1" x14ac:dyDescent="0.3">
      <c r="A929" s="2" t="s">
        <v>2010</v>
      </c>
      <c r="B929" s="2" t="s">
        <v>2011</v>
      </c>
      <c r="C929" s="2" t="s">
        <v>8</v>
      </c>
      <c r="D929" s="2" t="s">
        <v>9</v>
      </c>
      <c r="E929" s="2" t="s">
        <v>10</v>
      </c>
      <c r="F929" s="3">
        <v>1149</v>
      </c>
    </row>
    <row r="930" spans="1:6" ht="18.75" customHeight="1" x14ac:dyDescent="0.3">
      <c r="A930" s="2" t="s">
        <v>155</v>
      </c>
      <c r="B930" s="2" t="s">
        <v>156</v>
      </c>
      <c r="C930" s="2" t="s">
        <v>8</v>
      </c>
      <c r="D930" s="2" t="s">
        <v>9</v>
      </c>
      <c r="E930" s="2" t="s">
        <v>10</v>
      </c>
      <c r="F930" s="3">
        <v>689</v>
      </c>
    </row>
    <row r="931" spans="1:6" ht="18.75" customHeight="1" x14ac:dyDescent="0.3">
      <c r="A931" s="2" t="s">
        <v>945</v>
      </c>
      <c r="B931" s="2" t="s">
        <v>946</v>
      </c>
      <c r="C931" s="2" t="s">
        <v>8</v>
      </c>
      <c r="D931" s="2" t="s">
        <v>9</v>
      </c>
      <c r="E931" s="2" t="s">
        <v>10</v>
      </c>
      <c r="F931" s="3">
        <v>981</v>
      </c>
    </row>
    <row r="932" spans="1:6" ht="18.75" customHeight="1" x14ac:dyDescent="0.3">
      <c r="A932" s="2" t="s">
        <v>1515</v>
      </c>
      <c r="B932" s="2" t="s">
        <v>1516</v>
      </c>
      <c r="C932" s="2" t="s">
        <v>8</v>
      </c>
      <c r="D932" s="2" t="s">
        <v>9</v>
      </c>
      <c r="E932" s="2" t="s">
        <v>10</v>
      </c>
      <c r="F932" s="3">
        <v>239</v>
      </c>
    </row>
    <row r="933" spans="1:6" ht="18.75" customHeight="1" x14ac:dyDescent="0.3">
      <c r="A933" s="2" t="s">
        <v>27</v>
      </c>
      <c r="B933" s="2" t="s">
        <v>28</v>
      </c>
      <c r="C933" s="2" t="s">
        <v>8</v>
      </c>
      <c r="D933" s="2" t="s">
        <v>9</v>
      </c>
      <c r="E933" s="2" t="s">
        <v>10</v>
      </c>
      <c r="F933" s="3">
        <v>6044</v>
      </c>
    </row>
    <row r="934" spans="1:6" ht="18.75" customHeight="1" x14ac:dyDescent="0.3">
      <c r="A934" s="2" t="s">
        <v>337</v>
      </c>
      <c r="B934" s="2" t="s">
        <v>338</v>
      </c>
      <c r="C934" s="2" t="s">
        <v>8</v>
      </c>
      <c r="D934" s="2" t="s">
        <v>9</v>
      </c>
      <c r="E934" s="2" t="s">
        <v>10</v>
      </c>
      <c r="F934" s="3">
        <v>21</v>
      </c>
    </row>
    <row r="935" spans="1:6" ht="18.75" customHeight="1" x14ac:dyDescent="0.3">
      <c r="A935" s="2" t="s">
        <v>1371</v>
      </c>
      <c r="B935" s="2" t="s">
        <v>1372</v>
      </c>
      <c r="C935" s="2" t="s">
        <v>8</v>
      </c>
      <c r="D935" s="2" t="s">
        <v>9</v>
      </c>
      <c r="E935" s="2" t="s">
        <v>10</v>
      </c>
      <c r="F935" s="3">
        <v>1536</v>
      </c>
    </row>
    <row r="936" spans="1:6" ht="18.75" customHeight="1" x14ac:dyDescent="0.3">
      <c r="A936" s="2" t="s">
        <v>1087</v>
      </c>
      <c r="B936" s="2" t="s">
        <v>1088</v>
      </c>
      <c r="C936" s="2" t="s">
        <v>8</v>
      </c>
      <c r="D936" s="2" t="s">
        <v>9</v>
      </c>
      <c r="E936" s="2" t="s">
        <v>10</v>
      </c>
      <c r="F936" s="3">
        <v>1800</v>
      </c>
    </row>
    <row r="937" spans="1:6" ht="18.75" customHeight="1" x14ac:dyDescent="0.3">
      <c r="A937" s="2" t="s">
        <v>709</v>
      </c>
      <c r="B937" s="2" t="s">
        <v>710</v>
      </c>
      <c r="C937" s="2" t="s">
        <v>8</v>
      </c>
      <c r="D937" s="2" t="s">
        <v>9</v>
      </c>
      <c r="E937" s="2" t="s">
        <v>10</v>
      </c>
      <c r="F937" s="3">
        <v>1870</v>
      </c>
    </row>
    <row r="938" spans="1:6" ht="18.75" customHeight="1" x14ac:dyDescent="0.3">
      <c r="A938" s="2" t="s">
        <v>479</v>
      </c>
      <c r="B938" s="2" t="s">
        <v>480</v>
      </c>
      <c r="C938" s="2" t="s">
        <v>8</v>
      </c>
      <c r="D938" s="2" t="s">
        <v>9</v>
      </c>
      <c r="E938" s="2" t="s">
        <v>10</v>
      </c>
      <c r="F938" s="3">
        <v>1781</v>
      </c>
    </row>
    <row r="939" spans="1:6" ht="18.75" customHeight="1" x14ac:dyDescent="0.3">
      <c r="A939" s="2" t="s">
        <v>1293</v>
      </c>
      <c r="B939" s="2" t="s">
        <v>1294</v>
      </c>
      <c r="C939" s="2" t="s">
        <v>8</v>
      </c>
      <c r="D939" s="2" t="s">
        <v>9</v>
      </c>
      <c r="E939" s="2" t="s">
        <v>10</v>
      </c>
      <c r="F939" s="3">
        <v>1165</v>
      </c>
    </row>
    <row r="940" spans="1:6" ht="18.75" customHeight="1" x14ac:dyDescent="0.3">
      <c r="A940" s="2" t="s">
        <v>1691</v>
      </c>
      <c r="B940" s="2" t="s">
        <v>1692</v>
      </c>
      <c r="C940" s="2" t="s">
        <v>8</v>
      </c>
      <c r="D940" s="2" t="s">
        <v>9</v>
      </c>
      <c r="E940" s="2" t="s">
        <v>10</v>
      </c>
      <c r="F940" s="3">
        <v>2343</v>
      </c>
    </row>
    <row r="941" spans="1:6" ht="18.75" customHeight="1" x14ac:dyDescent="0.3">
      <c r="A941" s="2" t="s">
        <v>1723</v>
      </c>
      <c r="B941" s="2" t="s">
        <v>1724</v>
      </c>
      <c r="C941" s="2" t="s">
        <v>8</v>
      </c>
      <c r="D941" s="2" t="s">
        <v>9</v>
      </c>
      <c r="E941" s="2" t="s">
        <v>10</v>
      </c>
      <c r="F941" s="3">
        <v>155</v>
      </c>
    </row>
    <row r="942" spans="1:6" ht="18.75" customHeight="1" x14ac:dyDescent="0.3">
      <c r="A942" s="2" t="s">
        <v>1659</v>
      </c>
      <c r="B942" s="2" t="s">
        <v>1660</v>
      </c>
      <c r="C942" s="2" t="s">
        <v>8</v>
      </c>
      <c r="D942" s="2" t="s">
        <v>9</v>
      </c>
      <c r="E942" s="2" t="s">
        <v>10</v>
      </c>
      <c r="F942" s="3">
        <v>2833</v>
      </c>
    </row>
    <row r="943" spans="1:6" ht="18.75" customHeight="1" x14ac:dyDescent="0.3">
      <c r="A943" s="2" t="s">
        <v>1713</v>
      </c>
      <c r="B943" s="2" t="s">
        <v>1714</v>
      </c>
      <c r="C943" s="2" t="s">
        <v>8</v>
      </c>
      <c r="D943" s="2" t="s">
        <v>9</v>
      </c>
      <c r="E943" s="2" t="s">
        <v>10</v>
      </c>
      <c r="F943" s="3">
        <v>1403</v>
      </c>
    </row>
    <row r="944" spans="1:6" ht="18.75" customHeight="1" x14ac:dyDescent="0.3">
      <c r="A944" s="2" t="s">
        <v>149</v>
      </c>
      <c r="B944" s="2" t="s">
        <v>150</v>
      </c>
      <c r="C944" s="2" t="s">
        <v>8</v>
      </c>
      <c r="D944" s="2" t="s">
        <v>9</v>
      </c>
      <c r="E944" s="2" t="s">
        <v>10</v>
      </c>
      <c r="F944" s="3">
        <v>220</v>
      </c>
    </row>
    <row r="945" spans="1:6" ht="18.75" customHeight="1" x14ac:dyDescent="0.3">
      <c r="A945" s="2" t="s">
        <v>649</v>
      </c>
      <c r="B945" s="2" t="s">
        <v>650</v>
      </c>
      <c r="C945" s="2" t="s">
        <v>8</v>
      </c>
      <c r="D945" s="2" t="s">
        <v>9</v>
      </c>
      <c r="E945" s="2" t="s">
        <v>10</v>
      </c>
      <c r="F945" s="3">
        <v>170</v>
      </c>
    </row>
    <row r="946" spans="1:6" ht="18.75" customHeight="1" x14ac:dyDescent="0.3">
      <c r="A946" s="2" t="s">
        <v>923</v>
      </c>
      <c r="B946" s="2" t="s">
        <v>924</v>
      </c>
      <c r="C946" s="2" t="s">
        <v>8</v>
      </c>
      <c r="D946" s="2" t="s">
        <v>9</v>
      </c>
      <c r="E946" s="2" t="s">
        <v>10</v>
      </c>
      <c r="F946" s="3">
        <v>462</v>
      </c>
    </row>
    <row r="947" spans="1:6" ht="18.75" customHeight="1" x14ac:dyDescent="0.3">
      <c r="A947" s="2" t="s">
        <v>1876</v>
      </c>
      <c r="B947" s="2" t="s">
        <v>1877</v>
      </c>
      <c r="C947" s="2" t="s">
        <v>8</v>
      </c>
      <c r="D947" s="2" t="s">
        <v>9</v>
      </c>
      <c r="E947" s="2" t="s">
        <v>10</v>
      </c>
      <c r="F947" s="3">
        <v>2149</v>
      </c>
    </row>
    <row r="948" spans="1:6" ht="18.75" customHeight="1" x14ac:dyDescent="0.3">
      <c r="A948" s="2" t="s">
        <v>1910</v>
      </c>
      <c r="B948" s="2" t="s">
        <v>1911</v>
      </c>
      <c r="C948" s="2" t="s">
        <v>8</v>
      </c>
      <c r="D948" s="2" t="s">
        <v>9</v>
      </c>
      <c r="E948" s="2" t="s">
        <v>10</v>
      </c>
      <c r="F948" s="3">
        <v>274</v>
      </c>
    </row>
    <row r="949" spans="1:6" ht="18.75" customHeight="1" x14ac:dyDescent="0.3">
      <c r="A949" s="2" t="s">
        <v>1657</v>
      </c>
      <c r="B949" s="2" t="s">
        <v>1658</v>
      </c>
      <c r="C949" s="2" t="s">
        <v>8</v>
      </c>
      <c r="D949" s="2" t="s">
        <v>9</v>
      </c>
      <c r="E949" s="2" t="s">
        <v>10</v>
      </c>
      <c r="F949" s="3">
        <v>630</v>
      </c>
    </row>
    <row r="950" spans="1:6" ht="18.75" customHeight="1" x14ac:dyDescent="0.3">
      <c r="A950" s="2" t="s">
        <v>331</v>
      </c>
      <c r="B950" s="2" t="s">
        <v>332</v>
      </c>
      <c r="C950" s="2" t="s">
        <v>8</v>
      </c>
      <c r="D950" s="2" t="s">
        <v>9</v>
      </c>
      <c r="E950" s="2" t="s">
        <v>10</v>
      </c>
      <c r="F950" s="3">
        <v>665</v>
      </c>
    </row>
    <row r="951" spans="1:6" ht="18.75" customHeight="1" x14ac:dyDescent="0.3">
      <c r="A951" s="2" t="s">
        <v>115</v>
      </c>
      <c r="B951" s="2" t="s">
        <v>116</v>
      </c>
      <c r="C951" s="2" t="s">
        <v>8</v>
      </c>
      <c r="D951" s="2" t="s">
        <v>9</v>
      </c>
      <c r="E951" s="2" t="s">
        <v>10</v>
      </c>
      <c r="F951" s="3">
        <v>3135</v>
      </c>
    </row>
    <row r="952" spans="1:6" ht="18.75" customHeight="1" x14ac:dyDescent="0.3">
      <c r="A952" s="2" t="s">
        <v>1395</v>
      </c>
      <c r="B952" s="2" t="s">
        <v>1396</v>
      </c>
      <c r="C952" s="2" t="s">
        <v>8</v>
      </c>
      <c r="D952" s="2" t="s">
        <v>9</v>
      </c>
      <c r="E952" s="2" t="s">
        <v>10</v>
      </c>
      <c r="F952" s="3">
        <v>628</v>
      </c>
    </row>
    <row r="953" spans="1:6" ht="18.75" customHeight="1" x14ac:dyDescent="0.3">
      <c r="A953" s="2" t="s">
        <v>1661</v>
      </c>
      <c r="B953" s="2" t="s">
        <v>1662</v>
      </c>
      <c r="C953" s="2" t="s">
        <v>8</v>
      </c>
      <c r="D953" s="2" t="s">
        <v>9</v>
      </c>
      <c r="E953" s="2" t="s">
        <v>10</v>
      </c>
      <c r="F953" s="3">
        <v>491</v>
      </c>
    </row>
    <row r="954" spans="1:6" ht="18.75" customHeight="1" x14ac:dyDescent="0.3">
      <c r="A954" s="2" t="s">
        <v>209</v>
      </c>
      <c r="B954" s="2" t="s">
        <v>210</v>
      </c>
      <c r="C954" s="2" t="s">
        <v>8</v>
      </c>
      <c r="D954" s="2" t="s">
        <v>9</v>
      </c>
      <c r="E954" s="2" t="s">
        <v>10</v>
      </c>
      <c r="F954" s="3">
        <v>485</v>
      </c>
    </row>
    <row r="955" spans="1:6" ht="18.75" customHeight="1" x14ac:dyDescent="0.3">
      <c r="A955" s="2" t="s">
        <v>1753</v>
      </c>
      <c r="B955" s="2" t="s">
        <v>1754</v>
      </c>
      <c r="C955" s="2" t="s">
        <v>8</v>
      </c>
      <c r="D955" s="2" t="s">
        <v>9</v>
      </c>
      <c r="E955" s="2" t="s">
        <v>10</v>
      </c>
      <c r="F955" s="3">
        <v>427</v>
      </c>
    </row>
    <row r="956" spans="1:6" ht="18.75" customHeight="1" x14ac:dyDescent="0.3">
      <c r="A956" s="2" t="s">
        <v>1683</v>
      </c>
      <c r="B956" s="2" t="s">
        <v>1684</v>
      </c>
      <c r="C956" s="2" t="s">
        <v>8</v>
      </c>
      <c r="D956" s="2" t="s">
        <v>9</v>
      </c>
      <c r="E956" s="2" t="s">
        <v>10</v>
      </c>
      <c r="F956" s="3">
        <v>1053</v>
      </c>
    </row>
    <row r="957" spans="1:6" ht="18.75" customHeight="1" x14ac:dyDescent="0.3">
      <c r="A957" s="2" t="s">
        <v>1972</v>
      </c>
      <c r="B957" s="2" t="s">
        <v>1973</v>
      </c>
      <c r="C957" s="2" t="s">
        <v>8</v>
      </c>
      <c r="D957" s="2" t="s">
        <v>9</v>
      </c>
      <c r="E957" s="2" t="s">
        <v>10</v>
      </c>
      <c r="F957" s="3">
        <v>918</v>
      </c>
    </row>
    <row r="958" spans="1:6" ht="18.75" customHeight="1" x14ac:dyDescent="0.3">
      <c r="A958" s="2" t="s">
        <v>197</v>
      </c>
      <c r="B958" s="2" t="s">
        <v>198</v>
      </c>
      <c r="C958" s="2" t="s">
        <v>8</v>
      </c>
      <c r="D958" s="2" t="s">
        <v>9</v>
      </c>
      <c r="E958" s="2" t="s">
        <v>10</v>
      </c>
      <c r="F958" s="3">
        <v>393</v>
      </c>
    </row>
    <row r="959" spans="1:6" ht="18.75" customHeight="1" x14ac:dyDescent="0.3">
      <c r="A959" s="2" t="s">
        <v>1944</v>
      </c>
      <c r="B959" s="2" t="s">
        <v>1945</v>
      </c>
      <c r="C959" s="2" t="s">
        <v>8</v>
      </c>
      <c r="D959" s="2" t="s">
        <v>9</v>
      </c>
      <c r="E959" s="2" t="s">
        <v>10</v>
      </c>
      <c r="F959" s="3">
        <v>2167</v>
      </c>
    </row>
    <row r="960" spans="1:6" ht="18.75" customHeight="1" x14ac:dyDescent="0.3">
      <c r="A960" s="2" t="s">
        <v>1920</v>
      </c>
      <c r="B960" s="2" t="s">
        <v>1921</v>
      </c>
      <c r="C960" s="2" t="s">
        <v>8</v>
      </c>
      <c r="D960" s="2" t="s">
        <v>9</v>
      </c>
      <c r="E960" s="2" t="s">
        <v>10</v>
      </c>
      <c r="F960" s="3">
        <v>565</v>
      </c>
    </row>
    <row r="961" spans="1:6" ht="18.75" customHeight="1" x14ac:dyDescent="0.3">
      <c r="A961" s="2" t="s">
        <v>2032</v>
      </c>
      <c r="B961" s="2" t="s">
        <v>2033</v>
      </c>
      <c r="C961" s="2" t="s">
        <v>8</v>
      </c>
      <c r="D961" s="2" t="s">
        <v>9</v>
      </c>
      <c r="E961" s="2" t="s">
        <v>10</v>
      </c>
      <c r="F961" s="3">
        <v>839</v>
      </c>
    </row>
    <row r="962" spans="1:6" ht="18.75" customHeight="1" x14ac:dyDescent="0.3">
      <c r="A962" s="2" t="s">
        <v>139</v>
      </c>
      <c r="B962" s="2" t="s">
        <v>140</v>
      </c>
      <c r="C962" s="2" t="s">
        <v>8</v>
      </c>
      <c r="D962" s="2" t="s">
        <v>9</v>
      </c>
      <c r="E962" s="2" t="s">
        <v>10</v>
      </c>
      <c r="F962" s="3">
        <v>686</v>
      </c>
    </row>
    <row r="963" spans="1:6" ht="18.75" customHeight="1" x14ac:dyDescent="0.3">
      <c r="A963" s="2" t="s">
        <v>839</v>
      </c>
      <c r="B963" s="2" t="s">
        <v>840</v>
      </c>
      <c r="C963" s="2" t="s">
        <v>8</v>
      </c>
      <c r="D963" s="2" t="s">
        <v>9</v>
      </c>
      <c r="E963" s="2" t="s">
        <v>10</v>
      </c>
      <c r="F963" s="3">
        <v>2152</v>
      </c>
    </row>
    <row r="964" spans="1:6" ht="18.75" customHeight="1" x14ac:dyDescent="0.3">
      <c r="A964" s="2" t="s">
        <v>1970</v>
      </c>
      <c r="B964" s="2" t="s">
        <v>1971</v>
      </c>
      <c r="C964" s="2" t="s">
        <v>8</v>
      </c>
      <c r="D964" s="2" t="s">
        <v>9</v>
      </c>
      <c r="E964" s="2" t="s">
        <v>10</v>
      </c>
      <c r="F964" s="3">
        <v>114</v>
      </c>
    </row>
    <row r="965" spans="1:6" ht="18.75" customHeight="1" x14ac:dyDescent="0.3">
      <c r="A965" s="2" t="s">
        <v>1900</v>
      </c>
      <c r="B965" s="2" t="s">
        <v>1901</v>
      </c>
      <c r="C965" s="2" t="s">
        <v>8</v>
      </c>
      <c r="D965" s="2" t="s">
        <v>9</v>
      </c>
      <c r="E965" s="2" t="s">
        <v>10</v>
      </c>
      <c r="F965" s="3">
        <v>783</v>
      </c>
    </row>
    <row r="966" spans="1:6" ht="18.75" customHeight="1" x14ac:dyDescent="0.3">
      <c r="A966" s="2" t="s">
        <v>1669</v>
      </c>
      <c r="B966" s="2" t="s">
        <v>1670</v>
      </c>
      <c r="C966" s="2" t="s">
        <v>8</v>
      </c>
      <c r="D966" s="2" t="s">
        <v>9</v>
      </c>
      <c r="E966" s="2" t="s">
        <v>10</v>
      </c>
      <c r="F966" s="3">
        <v>960</v>
      </c>
    </row>
    <row r="967" spans="1:6" ht="18.75" customHeight="1" x14ac:dyDescent="0.3">
      <c r="A967" s="2" t="s">
        <v>493</v>
      </c>
      <c r="B967" s="2" t="s">
        <v>494</v>
      </c>
      <c r="C967" s="2" t="s">
        <v>8</v>
      </c>
      <c r="D967" s="2" t="s">
        <v>9</v>
      </c>
      <c r="E967" s="2" t="s">
        <v>10</v>
      </c>
      <c r="F967" s="3">
        <v>809</v>
      </c>
    </row>
    <row r="968" spans="1:6" ht="18.75" customHeight="1" x14ac:dyDescent="0.3">
      <c r="A968" s="2" t="s">
        <v>1409</v>
      </c>
      <c r="B968" s="2" t="s">
        <v>1410</v>
      </c>
      <c r="C968" s="2" t="s">
        <v>8</v>
      </c>
      <c r="D968" s="2" t="s">
        <v>9</v>
      </c>
      <c r="E968" s="2" t="s">
        <v>10</v>
      </c>
      <c r="F968" s="3">
        <v>2061</v>
      </c>
    </row>
    <row r="969" spans="1:6" ht="18.75" customHeight="1" x14ac:dyDescent="0.3">
      <c r="A969" s="2" t="s">
        <v>461</v>
      </c>
      <c r="B969" s="2" t="s">
        <v>462</v>
      </c>
      <c r="C969" s="2" t="s">
        <v>8</v>
      </c>
      <c r="D969" s="2" t="s">
        <v>9</v>
      </c>
      <c r="E969" s="2" t="s">
        <v>10</v>
      </c>
      <c r="F969" s="3">
        <v>1901</v>
      </c>
    </row>
    <row r="970" spans="1:6" ht="18.75" customHeight="1" x14ac:dyDescent="0.3">
      <c r="A970" s="2" t="s">
        <v>549</v>
      </c>
      <c r="B970" s="2" t="s">
        <v>550</v>
      </c>
      <c r="C970" s="2" t="s">
        <v>8</v>
      </c>
      <c r="D970" s="2" t="s">
        <v>9</v>
      </c>
      <c r="E970" s="2" t="s">
        <v>10</v>
      </c>
      <c r="F970" s="3">
        <v>854</v>
      </c>
    </row>
    <row r="971" spans="1:6" ht="18.75" customHeight="1" x14ac:dyDescent="0.3">
      <c r="A971" s="2" t="s">
        <v>453</v>
      </c>
      <c r="B971" s="2" t="s">
        <v>454</v>
      </c>
      <c r="C971" s="2" t="s">
        <v>8</v>
      </c>
      <c r="D971" s="2" t="s">
        <v>9</v>
      </c>
      <c r="E971" s="2" t="s">
        <v>10</v>
      </c>
      <c r="F971" s="3">
        <v>1037</v>
      </c>
    </row>
    <row r="972" spans="1:6" ht="18.75" customHeight="1" x14ac:dyDescent="0.3">
      <c r="A972" s="2" t="s">
        <v>1145</v>
      </c>
      <c r="B972" s="2" t="s">
        <v>1146</v>
      </c>
      <c r="C972" s="2" t="s">
        <v>8</v>
      </c>
      <c r="D972" s="2" t="s">
        <v>9</v>
      </c>
      <c r="E972" s="2" t="s">
        <v>10</v>
      </c>
      <c r="F972" s="3">
        <v>1003</v>
      </c>
    </row>
    <row r="973" spans="1:6" ht="18.75" customHeight="1" x14ac:dyDescent="0.3">
      <c r="A973" s="2" t="s">
        <v>1601</v>
      </c>
      <c r="B973" s="2" t="s">
        <v>1602</v>
      </c>
      <c r="C973" s="2" t="s">
        <v>8</v>
      </c>
      <c r="D973" s="2" t="s">
        <v>9</v>
      </c>
      <c r="E973" s="2" t="s">
        <v>10</v>
      </c>
      <c r="F973" s="3">
        <v>1130</v>
      </c>
    </row>
    <row r="974" spans="1:6" ht="18.75" customHeight="1" x14ac:dyDescent="0.3">
      <c r="A974" s="2" t="s">
        <v>593</v>
      </c>
      <c r="B974" s="2" t="s">
        <v>594</v>
      </c>
      <c r="C974" s="2" t="s">
        <v>8</v>
      </c>
      <c r="D974" s="2" t="s">
        <v>9</v>
      </c>
      <c r="E974" s="2" t="s">
        <v>10</v>
      </c>
      <c r="F974" s="3">
        <v>805</v>
      </c>
    </row>
    <row r="975" spans="1:6" ht="18.75" customHeight="1" x14ac:dyDescent="0.3">
      <c r="A975" s="2" t="s">
        <v>1573</v>
      </c>
      <c r="B975" s="2" t="s">
        <v>1574</v>
      </c>
      <c r="C975" s="2" t="s">
        <v>8</v>
      </c>
      <c r="D975" s="2" t="s">
        <v>9</v>
      </c>
      <c r="E975" s="2" t="s">
        <v>10</v>
      </c>
      <c r="F975" s="3">
        <v>2821</v>
      </c>
    </row>
    <row r="976" spans="1:6" ht="18.75" customHeight="1" x14ac:dyDescent="0.3">
      <c r="A976" s="2" t="s">
        <v>1165</v>
      </c>
      <c r="B976" s="2" t="s">
        <v>1166</v>
      </c>
      <c r="C976" s="2" t="s">
        <v>8</v>
      </c>
      <c r="D976" s="2" t="s">
        <v>9</v>
      </c>
      <c r="E976" s="2" t="s">
        <v>10</v>
      </c>
      <c r="F976" s="3">
        <v>3748</v>
      </c>
    </row>
    <row r="977" spans="1:6" ht="18.75" customHeight="1" x14ac:dyDescent="0.3">
      <c r="A977" s="2" t="s">
        <v>675</v>
      </c>
      <c r="B977" s="2" t="s">
        <v>676</v>
      </c>
      <c r="C977" s="2" t="s">
        <v>8</v>
      </c>
      <c r="D977" s="2" t="s">
        <v>9</v>
      </c>
      <c r="E977" s="2" t="s">
        <v>10</v>
      </c>
      <c r="F977" s="3">
        <v>1556</v>
      </c>
    </row>
    <row r="978" spans="1:6" ht="18.75" customHeight="1" x14ac:dyDescent="0.3">
      <c r="A978" s="2" t="s">
        <v>1437</v>
      </c>
      <c r="B978" s="2" t="s">
        <v>1438</v>
      </c>
      <c r="C978" s="2" t="s">
        <v>8</v>
      </c>
      <c r="D978" s="2" t="s">
        <v>9</v>
      </c>
      <c r="E978" s="2" t="s">
        <v>10</v>
      </c>
      <c r="F978" s="3">
        <v>1561</v>
      </c>
    </row>
    <row r="979" spans="1:6" ht="18.75" customHeight="1" x14ac:dyDescent="0.3">
      <c r="A979" s="2" t="s">
        <v>1331</v>
      </c>
      <c r="B979" s="2" t="s">
        <v>1332</v>
      </c>
      <c r="C979" s="2" t="s">
        <v>8</v>
      </c>
      <c r="D979" s="2" t="s">
        <v>9</v>
      </c>
      <c r="E979" s="2" t="s">
        <v>10</v>
      </c>
      <c r="F979" s="3">
        <v>1102</v>
      </c>
    </row>
    <row r="980" spans="1:6" ht="18.75" customHeight="1" x14ac:dyDescent="0.3">
      <c r="A980" s="2" t="s">
        <v>1053</v>
      </c>
      <c r="B980" s="2" t="s">
        <v>1054</v>
      </c>
      <c r="C980" s="2" t="s">
        <v>8</v>
      </c>
      <c r="D980" s="2" t="s">
        <v>9</v>
      </c>
      <c r="E980" s="2" t="s">
        <v>10</v>
      </c>
      <c r="F980" s="3">
        <v>2754</v>
      </c>
    </row>
    <row r="981" spans="1:6" ht="18.75" customHeight="1" x14ac:dyDescent="0.3">
      <c r="A981" s="2" t="s">
        <v>655</v>
      </c>
      <c r="B981" s="2" t="s">
        <v>656</v>
      </c>
      <c r="C981" s="2" t="s">
        <v>8</v>
      </c>
      <c r="D981" s="2" t="s">
        <v>9</v>
      </c>
      <c r="E981" s="2" t="s">
        <v>10</v>
      </c>
      <c r="F981" s="3">
        <v>1813</v>
      </c>
    </row>
    <row r="982" spans="1:6" ht="18.75" customHeight="1" x14ac:dyDescent="0.3">
      <c r="A982" s="2" t="s">
        <v>1387</v>
      </c>
      <c r="B982" s="2" t="s">
        <v>1388</v>
      </c>
      <c r="C982" s="2" t="s">
        <v>8</v>
      </c>
      <c r="D982" s="2" t="s">
        <v>9</v>
      </c>
      <c r="E982" s="2" t="s">
        <v>10</v>
      </c>
      <c r="F982" s="3">
        <v>1535</v>
      </c>
    </row>
    <row r="983" spans="1:6" ht="18.75" customHeight="1" x14ac:dyDescent="0.3">
      <c r="A983" s="2" t="s">
        <v>123</v>
      </c>
      <c r="B983" s="2" t="s">
        <v>124</v>
      </c>
      <c r="C983" s="2" t="s">
        <v>8</v>
      </c>
      <c r="D983" s="2" t="s">
        <v>9</v>
      </c>
      <c r="E983" s="2" t="s">
        <v>10</v>
      </c>
      <c r="F983" s="3">
        <v>2305</v>
      </c>
    </row>
    <row r="984" spans="1:6" ht="18.75" customHeight="1" x14ac:dyDescent="0.3">
      <c r="A984" s="2" t="s">
        <v>1055</v>
      </c>
      <c r="B984" s="2" t="s">
        <v>1056</v>
      </c>
      <c r="C984" s="2" t="s">
        <v>8</v>
      </c>
      <c r="D984" s="2" t="s">
        <v>9</v>
      </c>
      <c r="E984" s="2" t="s">
        <v>10</v>
      </c>
      <c r="F984" s="3">
        <v>1679</v>
      </c>
    </row>
    <row r="985" spans="1:6" ht="18.75" customHeight="1" x14ac:dyDescent="0.3">
      <c r="A985" s="2" t="s">
        <v>809</v>
      </c>
      <c r="B985" s="2" t="s">
        <v>810</v>
      </c>
      <c r="C985" s="2" t="s">
        <v>8</v>
      </c>
      <c r="D985" s="2" t="s">
        <v>9</v>
      </c>
      <c r="E985" s="2" t="s">
        <v>10</v>
      </c>
      <c r="F985" s="3">
        <v>111</v>
      </c>
    </row>
    <row r="986" spans="1:6" ht="18.75" customHeight="1" x14ac:dyDescent="0.3">
      <c r="A986" s="2" t="s">
        <v>505</v>
      </c>
      <c r="B986" s="2" t="s">
        <v>506</v>
      </c>
      <c r="C986" s="2" t="s">
        <v>8</v>
      </c>
      <c r="D986" s="2" t="s">
        <v>9</v>
      </c>
      <c r="E986" s="2" t="s">
        <v>10</v>
      </c>
      <c r="F986" s="3">
        <v>1078</v>
      </c>
    </row>
    <row r="987" spans="1:6" ht="18.75" customHeight="1" x14ac:dyDescent="0.3">
      <c r="A987" s="2" t="s">
        <v>425</v>
      </c>
      <c r="B987" s="2" t="s">
        <v>426</v>
      </c>
      <c r="C987" s="2" t="s">
        <v>8</v>
      </c>
      <c r="D987" s="2" t="s">
        <v>9</v>
      </c>
      <c r="E987" s="2" t="s">
        <v>10</v>
      </c>
      <c r="F987" s="3">
        <v>278</v>
      </c>
    </row>
    <row r="988" spans="1:6" ht="18.75" customHeight="1" x14ac:dyDescent="0.3">
      <c r="A988" s="2" t="s">
        <v>187</v>
      </c>
      <c r="B988" s="2" t="s">
        <v>188</v>
      </c>
      <c r="C988" s="2" t="s">
        <v>8</v>
      </c>
      <c r="D988" s="2" t="s">
        <v>9</v>
      </c>
      <c r="E988" s="2" t="s">
        <v>10</v>
      </c>
      <c r="F988" s="3">
        <v>150</v>
      </c>
    </row>
    <row r="989" spans="1:6" ht="18.75" customHeight="1" x14ac:dyDescent="0.3">
      <c r="A989" s="2" t="s">
        <v>1906</v>
      </c>
      <c r="B989" s="2" t="s">
        <v>1907</v>
      </c>
      <c r="C989" s="2" t="s">
        <v>8</v>
      </c>
      <c r="D989" s="2" t="s">
        <v>9</v>
      </c>
      <c r="E989" s="2" t="s">
        <v>10</v>
      </c>
      <c r="F989" s="3">
        <v>493</v>
      </c>
    </row>
    <row r="990" spans="1:6" ht="18.75" customHeight="1" x14ac:dyDescent="0.3">
      <c r="A990" s="2" t="s">
        <v>605</v>
      </c>
      <c r="B990" s="2" t="s">
        <v>606</v>
      </c>
      <c r="C990" s="2" t="s">
        <v>8</v>
      </c>
      <c r="D990" s="2" t="s">
        <v>9</v>
      </c>
      <c r="E990" s="2" t="s">
        <v>10</v>
      </c>
      <c r="F990" s="3">
        <v>3641</v>
      </c>
    </row>
    <row r="991" spans="1:6" ht="18.75" customHeight="1" x14ac:dyDescent="0.3">
      <c r="A991" s="2" t="s">
        <v>1213</v>
      </c>
      <c r="B991" s="2" t="s">
        <v>1214</v>
      </c>
      <c r="C991" s="2" t="s">
        <v>8</v>
      </c>
      <c r="D991" s="2" t="s">
        <v>9</v>
      </c>
      <c r="E991" s="2" t="s">
        <v>10</v>
      </c>
      <c r="F991" s="3">
        <v>5600</v>
      </c>
    </row>
    <row r="992" spans="1:6" ht="18.75" customHeight="1" x14ac:dyDescent="0.3">
      <c r="A992" s="2" t="s">
        <v>707</v>
      </c>
      <c r="B992" s="2" t="s">
        <v>708</v>
      </c>
      <c r="C992" s="2" t="s">
        <v>8</v>
      </c>
      <c r="D992" s="2" t="s">
        <v>9</v>
      </c>
      <c r="E992" s="2" t="s">
        <v>10</v>
      </c>
      <c r="F992" s="3">
        <v>2061</v>
      </c>
    </row>
    <row r="993" spans="1:6" ht="18.75" customHeight="1" x14ac:dyDescent="0.3">
      <c r="A993" s="2" t="s">
        <v>943</v>
      </c>
      <c r="B993" s="2" t="s">
        <v>944</v>
      </c>
      <c r="C993" s="2" t="s">
        <v>8</v>
      </c>
      <c r="D993" s="2" t="s">
        <v>9</v>
      </c>
      <c r="E993" s="2" t="s">
        <v>10</v>
      </c>
      <c r="F993" s="3">
        <v>308</v>
      </c>
    </row>
    <row r="994" spans="1:6" ht="18.75" customHeight="1" x14ac:dyDescent="0.3">
      <c r="A994" s="2" t="s">
        <v>1441</v>
      </c>
      <c r="B994" s="2" t="s">
        <v>1442</v>
      </c>
      <c r="C994" s="2" t="s">
        <v>8</v>
      </c>
      <c r="D994" s="2" t="s">
        <v>9</v>
      </c>
      <c r="E994" s="2" t="s">
        <v>10</v>
      </c>
      <c r="F994" s="3">
        <v>1369</v>
      </c>
    </row>
    <row r="995" spans="1:6" ht="18.75" customHeight="1" x14ac:dyDescent="0.3">
      <c r="A995" s="2" t="s">
        <v>1459</v>
      </c>
      <c r="B995" s="2" t="s">
        <v>1460</v>
      </c>
      <c r="C995" s="2" t="s">
        <v>8</v>
      </c>
      <c r="D995" s="2" t="s">
        <v>9</v>
      </c>
      <c r="E995" s="2" t="s">
        <v>10</v>
      </c>
      <c r="F995" s="3">
        <v>1054</v>
      </c>
    </row>
    <row r="996" spans="1:6" ht="18.75" customHeight="1" x14ac:dyDescent="0.3">
      <c r="A996" s="2" t="s">
        <v>881</v>
      </c>
      <c r="B996" s="2" t="s">
        <v>882</v>
      </c>
      <c r="C996" s="2" t="s">
        <v>8</v>
      </c>
      <c r="D996" s="2" t="s">
        <v>9</v>
      </c>
      <c r="E996" s="2" t="s">
        <v>10</v>
      </c>
      <c r="F996" s="3">
        <v>7055</v>
      </c>
    </row>
    <row r="997" spans="1:6" ht="18.75" customHeight="1" x14ac:dyDescent="0.3">
      <c r="A997" s="2" t="s">
        <v>357</v>
      </c>
      <c r="B997" s="2" t="s">
        <v>358</v>
      </c>
      <c r="C997" s="2" t="s">
        <v>8</v>
      </c>
      <c r="D997" s="2" t="s">
        <v>9</v>
      </c>
      <c r="E997" s="2" t="s">
        <v>10</v>
      </c>
      <c r="F997" s="3">
        <v>330</v>
      </c>
    </row>
    <row r="998" spans="1:6" ht="18.75" customHeight="1" x14ac:dyDescent="0.3">
      <c r="A998" s="2" t="s">
        <v>71</v>
      </c>
      <c r="B998" s="2" t="s">
        <v>72</v>
      </c>
      <c r="C998" s="2" t="s">
        <v>8</v>
      </c>
      <c r="D998" s="2" t="s">
        <v>9</v>
      </c>
      <c r="E998" s="2" t="s">
        <v>10</v>
      </c>
      <c r="F998" s="3">
        <v>70</v>
      </c>
    </row>
    <row r="999" spans="1:6" ht="18.75" customHeight="1" x14ac:dyDescent="0.3">
      <c r="A999" s="2" t="s">
        <v>1125</v>
      </c>
      <c r="B999" s="2" t="s">
        <v>1126</v>
      </c>
      <c r="C999" s="2" t="s">
        <v>8</v>
      </c>
      <c r="D999" s="2" t="s">
        <v>9</v>
      </c>
      <c r="E999" s="2" t="s">
        <v>10</v>
      </c>
      <c r="F999" s="3">
        <v>1</v>
      </c>
    </row>
    <row r="1000" spans="1:6" ht="18.75" customHeight="1" x14ac:dyDescent="0.3">
      <c r="A1000" s="2" t="s">
        <v>263</v>
      </c>
      <c r="B1000" s="2" t="s">
        <v>264</v>
      </c>
      <c r="C1000" s="2" t="s">
        <v>8</v>
      </c>
      <c r="D1000" s="2" t="s">
        <v>9</v>
      </c>
      <c r="E1000" s="2" t="s">
        <v>10</v>
      </c>
      <c r="F1000" s="3">
        <v>3561</v>
      </c>
    </row>
    <row r="1001" spans="1:6" ht="18.75" customHeight="1" x14ac:dyDescent="0.3">
      <c r="A1001" s="2" t="s">
        <v>1567</v>
      </c>
      <c r="B1001" s="2" t="s">
        <v>1568</v>
      </c>
      <c r="C1001" s="2" t="s">
        <v>8</v>
      </c>
      <c r="D1001" s="2" t="s">
        <v>9</v>
      </c>
      <c r="E1001" s="2" t="s">
        <v>10</v>
      </c>
      <c r="F1001" s="3">
        <v>9967</v>
      </c>
    </row>
    <row r="1002" spans="1:6" ht="18.75" customHeight="1" x14ac:dyDescent="0.3">
      <c r="A1002" s="2" t="s">
        <v>1908</v>
      </c>
      <c r="B1002" s="2" t="s">
        <v>1909</v>
      </c>
      <c r="C1002" s="2" t="s">
        <v>8</v>
      </c>
      <c r="D1002" s="2" t="s">
        <v>9</v>
      </c>
      <c r="E1002" s="2" t="s">
        <v>10</v>
      </c>
      <c r="F1002" s="3">
        <v>1058</v>
      </c>
    </row>
    <row r="1003" spans="1:6" ht="18.75" customHeight="1" x14ac:dyDescent="0.3">
      <c r="A1003" s="2" t="s">
        <v>727</v>
      </c>
      <c r="B1003" s="2" t="s">
        <v>728</v>
      </c>
      <c r="C1003" s="2" t="s">
        <v>8</v>
      </c>
      <c r="D1003" s="2" t="s">
        <v>9</v>
      </c>
      <c r="E1003" s="2" t="s">
        <v>10</v>
      </c>
      <c r="F1003" s="3">
        <v>986</v>
      </c>
    </row>
    <row r="1004" spans="1:6" ht="18.75" customHeight="1" x14ac:dyDescent="0.3">
      <c r="A1004" s="2" t="s">
        <v>1511</v>
      </c>
      <c r="B1004" s="2" t="s">
        <v>1512</v>
      </c>
      <c r="C1004" s="2" t="s">
        <v>8</v>
      </c>
      <c r="D1004" s="2" t="s">
        <v>9</v>
      </c>
      <c r="E1004" s="2" t="s">
        <v>10</v>
      </c>
      <c r="F1004" s="3">
        <v>4948</v>
      </c>
    </row>
    <row r="1005" spans="1:6" ht="18.75" customHeight="1" x14ac:dyDescent="0.3">
      <c r="A1005" s="2" t="s">
        <v>437</v>
      </c>
      <c r="B1005" s="2" t="s">
        <v>438</v>
      </c>
      <c r="C1005" s="2" t="s">
        <v>8</v>
      </c>
      <c r="D1005" s="2" t="s">
        <v>9</v>
      </c>
      <c r="E1005" s="2" t="s">
        <v>10</v>
      </c>
      <c r="F1005" s="3">
        <v>3654</v>
      </c>
    </row>
    <row r="1006" spans="1:6" ht="18.75" customHeight="1" x14ac:dyDescent="0.3">
      <c r="A1006" s="2" t="s">
        <v>619</v>
      </c>
      <c r="B1006" s="2" t="s">
        <v>620</v>
      </c>
      <c r="C1006" s="2" t="s">
        <v>8</v>
      </c>
      <c r="D1006" s="2" t="s">
        <v>9</v>
      </c>
      <c r="E1006" s="2" t="s">
        <v>10</v>
      </c>
      <c r="F1006" s="3">
        <v>2768</v>
      </c>
    </row>
    <row r="1007" spans="1:6" ht="18.75" customHeight="1" x14ac:dyDescent="0.3">
      <c r="A1007" s="2" t="s">
        <v>1483</v>
      </c>
      <c r="B1007" s="2" t="s">
        <v>1484</v>
      </c>
      <c r="C1007" s="2" t="s">
        <v>8</v>
      </c>
      <c r="D1007" s="2" t="s">
        <v>9</v>
      </c>
      <c r="E1007" s="2" t="s">
        <v>10</v>
      </c>
      <c r="F1007" s="3">
        <v>1609</v>
      </c>
    </row>
    <row r="1008" spans="1:6" ht="18.75" customHeight="1" x14ac:dyDescent="0.3">
      <c r="A1008" s="2" t="s">
        <v>243</v>
      </c>
      <c r="B1008" s="2" t="s">
        <v>244</v>
      </c>
      <c r="C1008" s="2" t="s">
        <v>8</v>
      </c>
      <c r="D1008" s="2" t="s">
        <v>9</v>
      </c>
      <c r="E1008" s="2" t="s">
        <v>10</v>
      </c>
      <c r="F1008" s="3">
        <v>4513</v>
      </c>
    </row>
    <row r="1009" spans="1:6" ht="18.75" customHeight="1" x14ac:dyDescent="0.3">
      <c r="A1009" s="2" t="s">
        <v>1553</v>
      </c>
      <c r="B1009" s="2" t="s">
        <v>1554</v>
      </c>
      <c r="C1009" s="2" t="s">
        <v>8</v>
      </c>
      <c r="D1009" s="2" t="s">
        <v>9</v>
      </c>
      <c r="E1009" s="2" t="s">
        <v>10</v>
      </c>
      <c r="F1009" s="3">
        <v>2617</v>
      </c>
    </row>
    <row r="1010" spans="1:6" ht="18.75" customHeight="1" x14ac:dyDescent="0.3">
      <c r="A1010" s="2" t="s">
        <v>1707</v>
      </c>
      <c r="B1010" s="2" t="s">
        <v>1708</v>
      </c>
      <c r="C1010" s="2" t="s">
        <v>8</v>
      </c>
      <c r="D1010" s="2" t="s">
        <v>9</v>
      </c>
      <c r="E1010" s="2" t="s">
        <v>10</v>
      </c>
      <c r="F1010" s="3">
        <v>4344</v>
      </c>
    </row>
    <row r="1011" spans="1:6" ht="18.75" customHeight="1" x14ac:dyDescent="0.3">
      <c r="A1011" s="2" t="s">
        <v>1793</v>
      </c>
      <c r="B1011" s="2" t="s">
        <v>1794</v>
      </c>
      <c r="C1011" s="2" t="s">
        <v>8</v>
      </c>
      <c r="D1011" s="2" t="s">
        <v>9</v>
      </c>
      <c r="E1011" s="2" t="s">
        <v>10</v>
      </c>
      <c r="F1011" s="3">
        <v>6883</v>
      </c>
    </row>
    <row r="1012" spans="1:6" ht="18.75" customHeight="1" x14ac:dyDescent="0.3">
      <c r="A1012" s="2" t="s">
        <v>1950</v>
      </c>
      <c r="B1012" s="2" t="s">
        <v>1951</v>
      </c>
      <c r="C1012" s="2" t="s">
        <v>8</v>
      </c>
      <c r="D1012" s="2" t="s">
        <v>9</v>
      </c>
      <c r="E1012" s="2" t="s">
        <v>10</v>
      </c>
      <c r="F1012" s="3">
        <v>24143</v>
      </c>
    </row>
    <row r="1013" spans="1:6" ht="18.75" customHeight="1" x14ac:dyDescent="0.3">
      <c r="A1013" s="2" t="s">
        <v>983</v>
      </c>
      <c r="B1013" s="2" t="s">
        <v>984</v>
      </c>
      <c r="C1013" s="2" t="s">
        <v>8</v>
      </c>
      <c r="D1013" s="2" t="s">
        <v>9</v>
      </c>
      <c r="E1013" s="2" t="s">
        <v>10</v>
      </c>
      <c r="F1013" s="3">
        <v>310</v>
      </c>
    </row>
    <row r="1014" spans="1:6" ht="18.75" customHeight="1" x14ac:dyDescent="0.3">
      <c r="A1014" s="2" t="s">
        <v>35</v>
      </c>
      <c r="B1014" s="2" t="s">
        <v>36</v>
      </c>
      <c r="C1014" s="2" t="s">
        <v>8</v>
      </c>
      <c r="D1014" s="2" t="s">
        <v>9</v>
      </c>
      <c r="E1014" s="2" t="s">
        <v>10</v>
      </c>
      <c r="F1014" s="3">
        <v>1119</v>
      </c>
    </row>
    <row r="1015" spans="1:6" ht="18.75" customHeight="1" x14ac:dyDescent="0.3">
      <c r="A1015" s="2" t="s">
        <v>1591</v>
      </c>
      <c r="B1015" s="2" t="s">
        <v>1592</v>
      </c>
      <c r="C1015" s="2" t="s">
        <v>8</v>
      </c>
      <c r="D1015" s="2" t="s">
        <v>9</v>
      </c>
      <c r="E1015" s="2" t="s">
        <v>10</v>
      </c>
      <c r="F1015" s="3">
        <v>196</v>
      </c>
    </row>
    <row r="1016" spans="1:6" ht="18.75" customHeight="1" x14ac:dyDescent="0.3">
      <c r="A1016" s="2" t="s">
        <v>1159</v>
      </c>
      <c r="B1016" s="2" t="s">
        <v>1160</v>
      </c>
      <c r="C1016" s="2" t="s">
        <v>8</v>
      </c>
      <c r="D1016" s="2" t="s">
        <v>9</v>
      </c>
      <c r="E1016" s="2" t="s">
        <v>10</v>
      </c>
      <c r="F1016" s="3">
        <v>5387</v>
      </c>
    </row>
    <row r="1017" spans="1:6" ht="18.75" customHeight="1" x14ac:dyDescent="0.3">
      <c r="A1017" s="2" t="s">
        <v>1693</v>
      </c>
      <c r="B1017" s="2" t="s">
        <v>1694</v>
      </c>
      <c r="C1017" s="2" t="s">
        <v>8</v>
      </c>
      <c r="D1017" s="2" t="s">
        <v>9</v>
      </c>
      <c r="E1017" s="2" t="s">
        <v>10</v>
      </c>
      <c r="F1017" s="3">
        <v>3431</v>
      </c>
    </row>
    <row r="1018" spans="1:6" ht="18.75" customHeight="1" x14ac:dyDescent="0.3">
      <c r="A1018" s="2" t="s">
        <v>1703</v>
      </c>
      <c r="B1018" s="2" t="s">
        <v>1704</v>
      </c>
      <c r="C1018" s="2" t="s">
        <v>8</v>
      </c>
      <c r="D1018" s="2" t="s">
        <v>9</v>
      </c>
      <c r="E1018" s="2" t="s">
        <v>10</v>
      </c>
      <c r="F1018" s="3">
        <v>244</v>
      </c>
    </row>
    <row r="1019" spans="1:6" ht="18.75" customHeight="1" x14ac:dyDescent="0.3">
      <c r="A1019" s="2" t="s">
        <v>1027</v>
      </c>
      <c r="B1019" s="2" t="s">
        <v>1028</v>
      </c>
      <c r="C1019" s="2" t="s">
        <v>8</v>
      </c>
      <c r="D1019" s="2" t="s">
        <v>9</v>
      </c>
      <c r="E1019" s="2" t="s">
        <v>10</v>
      </c>
      <c r="F1019" s="3">
        <v>1187</v>
      </c>
    </row>
    <row r="1020" spans="1:6" ht="18.75" customHeight="1" x14ac:dyDescent="0.3">
      <c r="A1020" s="2" t="s">
        <v>387</v>
      </c>
      <c r="B1020" s="2" t="s">
        <v>388</v>
      </c>
      <c r="C1020" s="2" t="s">
        <v>8</v>
      </c>
      <c r="D1020" s="2" t="s">
        <v>9</v>
      </c>
      <c r="E1020" s="2" t="s">
        <v>10</v>
      </c>
      <c r="F1020" s="3">
        <v>919</v>
      </c>
    </row>
    <row r="1021" spans="1:6" ht="18.75" customHeight="1" x14ac:dyDescent="0.3">
      <c r="A1021" s="2" t="s">
        <v>99</v>
      </c>
      <c r="B1021" s="2" t="s">
        <v>100</v>
      </c>
      <c r="C1021" s="2" t="s">
        <v>8</v>
      </c>
      <c r="D1021" s="2" t="s">
        <v>9</v>
      </c>
      <c r="E1021" s="2" t="s">
        <v>10</v>
      </c>
      <c r="F1021" s="3">
        <v>761</v>
      </c>
    </row>
    <row r="1022" spans="1:6" ht="18.75" customHeight="1" x14ac:dyDescent="0.3">
      <c r="A1022" s="2" t="s">
        <v>863</v>
      </c>
      <c r="B1022" s="2" t="s">
        <v>864</v>
      </c>
      <c r="C1022" s="2" t="s">
        <v>8</v>
      </c>
      <c r="D1022" s="2" t="s">
        <v>9</v>
      </c>
      <c r="E1022" s="2" t="s">
        <v>10</v>
      </c>
      <c r="F1022" s="3">
        <v>869</v>
      </c>
    </row>
    <row r="1023" spans="1:6" ht="18.75" customHeight="1" x14ac:dyDescent="0.3">
      <c r="A1023" s="2" t="s">
        <v>573</v>
      </c>
      <c r="B1023" s="2" t="s">
        <v>574</v>
      </c>
      <c r="C1023" s="2" t="s">
        <v>8</v>
      </c>
      <c r="D1023" s="2" t="s">
        <v>9</v>
      </c>
      <c r="E1023" s="2" t="s">
        <v>10</v>
      </c>
      <c r="F1023" s="3">
        <v>1255</v>
      </c>
    </row>
    <row r="1024" spans="1:6" ht="18.75" customHeight="1" x14ac:dyDescent="0.3">
      <c r="A1024" s="2" t="s">
        <v>1291</v>
      </c>
      <c r="B1024" s="2" t="s">
        <v>1292</v>
      </c>
      <c r="C1024" s="2" t="s">
        <v>8</v>
      </c>
      <c r="D1024" s="2" t="s">
        <v>9</v>
      </c>
      <c r="E1024" s="2" t="s">
        <v>10</v>
      </c>
      <c r="F1024" s="3">
        <v>645</v>
      </c>
    </row>
    <row r="1025" spans="1:6" ht="18.75" customHeight="1" x14ac:dyDescent="0.3">
      <c r="A1025" s="2" t="s">
        <v>827</v>
      </c>
      <c r="B1025" s="2" t="s">
        <v>828</v>
      </c>
      <c r="C1025" s="2" t="s">
        <v>8</v>
      </c>
      <c r="D1025" s="2" t="s">
        <v>9</v>
      </c>
      <c r="E1025" s="2" t="s">
        <v>10</v>
      </c>
      <c r="F1025" s="3">
        <v>333</v>
      </c>
    </row>
    <row r="1026" spans="1:6" ht="18.75" customHeight="1" x14ac:dyDescent="0.3">
      <c r="A1026" s="2" t="s">
        <v>921</v>
      </c>
      <c r="B1026" s="2" t="s">
        <v>922</v>
      </c>
      <c r="C1026" s="2" t="s">
        <v>8</v>
      </c>
      <c r="D1026" s="2" t="s">
        <v>9</v>
      </c>
      <c r="E1026" s="2" t="s">
        <v>10</v>
      </c>
      <c r="F1026" s="3">
        <v>90</v>
      </c>
    </row>
    <row r="1027" spans="1:6" ht="18.75" customHeight="1" x14ac:dyDescent="0.3">
      <c r="A1027" s="2" t="s">
        <v>1177</v>
      </c>
      <c r="B1027" s="2" t="s">
        <v>1178</v>
      </c>
      <c r="C1027" s="2" t="s">
        <v>8</v>
      </c>
      <c r="D1027" s="2" t="s">
        <v>9</v>
      </c>
      <c r="E1027" s="2" t="s">
        <v>10</v>
      </c>
      <c r="F1027" s="3">
        <v>1456</v>
      </c>
    </row>
  </sheetData>
  <sortState xmlns:xlrd2="http://schemas.microsoft.com/office/spreadsheetml/2017/richdata2" ref="A2:F1027">
    <sortCondition ref="A1:A1027"/>
  </sortState>
  <conditionalFormatting sqref="A1:A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B3768-F43D-4CA7-BA32-CDF7EF626399}">
  <dimension ref="A1:L1034"/>
  <sheetViews>
    <sheetView topLeftCell="A842" workbookViewId="0">
      <selection activeCell="G875" sqref="G875"/>
    </sheetView>
  </sheetViews>
  <sheetFormatPr defaultRowHeight="12.45" x14ac:dyDescent="0.3"/>
  <cols>
    <col min="1" max="1" width="36" bestFit="1" customWidth="1"/>
    <col min="2" max="2" width="27.15234375" bestFit="1" customWidth="1"/>
    <col min="3" max="3" width="13.15234375" style="4" bestFit="1" customWidth="1"/>
    <col min="4" max="4" width="12.3828125" style="4" bestFit="1" customWidth="1"/>
    <col min="5" max="6" width="10" bestFit="1" customWidth="1"/>
    <col min="7" max="7" width="8.84375" bestFit="1" customWidth="1"/>
    <col min="8" max="8" width="5.3046875" bestFit="1" customWidth="1"/>
    <col min="9" max="9" width="5.53515625" bestFit="1" customWidth="1"/>
    <col min="10" max="10" width="4.15234375" bestFit="1" customWidth="1"/>
    <col min="11" max="11" width="12.15234375" bestFit="1" customWidth="1"/>
    <col min="12" max="12" width="19.15234375" bestFit="1" customWidth="1"/>
  </cols>
  <sheetData>
    <row r="1" spans="1:12" x14ac:dyDescent="0.3">
      <c r="A1" t="s">
        <v>2060</v>
      </c>
      <c r="B1" t="s">
        <v>2061</v>
      </c>
      <c r="C1" s="4" t="s">
        <v>2062</v>
      </c>
      <c r="D1" s="4" t="s">
        <v>2063</v>
      </c>
      <c r="E1" t="s">
        <v>2064</v>
      </c>
      <c r="F1" t="s">
        <v>2065</v>
      </c>
      <c r="G1" t="s">
        <v>2066</v>
      </c>
      <c r="H1" t="s">
        <v>2067</v>
      </c>
      <c r="I1" t="s">
        <v>2068</v>
      </c>
      <c r="J1" t="s">
        <v>2069</v>
      </c>
      <c r="K1" t="s">
        <v>2070</v>
      </c>
      <c r="L1" t="s">
        <v>2071</v>
      </c>
    </row>
    <row r="2" spans="1:12" x14ac:dyDescent="0.3">
      <c r="A2" t="s">
        <v>204</v>
      </c>
      <c r="B2" t="s">
        <v>2080</v>
      </c>
      <c r="C2" s="4" t="s">
        <v>203</v>
      </c>
      <c r="D2" s="4" t="s">
        <v>2092</v>
      </c>
      <c r="F2">
        <v>141537912</v>
      </c>
      <c r="G2" t="s">
        <v>2082</v>
      </c>
      <c r="H2" t="s">
        <v>2079</v>
      </c>
      <c r="I2" t="s">
        <v>2075</v>
      </c>
      <c r="J2" t="s">
        <v>2079</v>
      </c>
      <c r="K2">
        <v>10501000000</v>
      </c>
    </row>
    <row r="3" spans="1:12" x14ac:dyDescent="0.3">
      <c r="A3" t="s">
        <v>1058</v>
      </c>
      <c r="B3" t="s">
        <v>2104</v>
      </c>
      <c r="C3" s="4" t="s">
        <v>1057</v>
      </c>
      <c r="D3" s="4" t="s">
        <v>2102</v>
      </c>
      <c r="F3">
        <v>141340098</v>
      </c>
      <c r="G3" t="s">
        <v>2082</v>
      </c>
      <c r="H3" t="s">
        <v>2075</v>
      </c>
      <c r="I3" t="s">
        <v>2075</v>
      </c>
      <c r="J3" t="s">
        <v>2075</v>
      </c>
    </row>
    <row r="4" spans="1:12" x14ac:dyDescent="0.3">
      <c r="A4" t="s">
        <v>1024</v>
      </c>
      <c r="B4" t="s">
        <v>2104</v>
      </c>
      <c r="C4" s="4" t="s">
        <v>1023</v>
      </c>
      <c r="D4" s="4" t="s">
        <v>2073</v>
      </c>
      <c r="F4">
        <v>141338536</v>
      </c>
      <c r="G4" t="s">
        <v>2074</v>
      </c>
      <c r="H4" t="s">
        <v>2075</v>
      </c>
      <c r="I4" t="s">
        <v>2075</v>
      </c>
      <c r="J4" t="s">
        <v>2075</v>
      </c>
    </row>
    <row r="5" spans="1:12" x14ac:dyDescent="0.3">
      <c r="A5" t="s">
        <v>1838</v>
      </c>
      <c r="B5" t="s">
        <v>2076</v>
      </c>
      <c r="C5" s="4" t="s">
        <v>1837</v>
      </c>
      <c r="D5" s="4" t="s">
        <v>2092</v>
      </c>
      <c r="F5">
        <v>141830896</v>
      </c>
      <c r="G5" t="s">
        <v>2082</v>
      </c>
      <c r="H5" t="s">
        <v>2079</v>
      </c>
      <c r="I5" t="s">
        <v>2075</v>
      </c>
      <c r="J5" t="s">
        <v>2079</v>
      </c>
    </row>
    <row r="6" spans="1:12" x14ac:dyDescent="0.3">
      <c r="A6" t="s">
        <v>706</v>
      </c>
      <c r="B6" t="s">
        <v>2076</v>
      </c>
      <c r="C6" s="4" t="s">
        <v>705</v>
      </c>
      <c r="D6" s="4" t="s">
        <v>2102</v>
      </c>
      <c r="F6">
        <v>201347748</v>
      </c>
      <c r="G6" t="s">
        <v>2082</v>
      </c>
      <c r="H6" t="s">
        <v>2079</v>
      </c>
      <c r="I6" t="s">
        <v>2075</v>
      </c>
      <c r="J6" t="s">
        <v>2079</v>
      </c>
    </row>
    <row r="7" spans="1:12" x14ac:dyDescent="0.3">
      <c r="A7" t="s">
        <v>352</v>
      </c>
      <c r="B7" t="s">
        <v>2076</v>
      </c>
      <c r="C7" s="4" t="s">
        <v>351</v>
      </c>
      <c r="D7" s="4" t="s">
        <v>2102</v>
      </c>
      <c r="F7">
        <v>205312786</v>
      </c>
      <c r="G7" t="s">
        <v>2082</v>
      </c>
      <c r="H7" t="s">
        <v>2075</v>
      </c>
      <c r="I7" t="s">
        <v>2075</v>
      </c>
      <c r="J7" t="s">
        <v>2079</v>
      </c>
    </row>
    <row r="8" spans="1:12" x14ac:dyDescent="0.3">
      <c r="A8" t="s">
        <v>216</v>
      </c>
      <c r="B8" t="s">
        <v>2076</v>
      </c>
      <c r="C8" s="4" t="s">
        <v>215</v>
      </c>
      <c r="D8" s="4" t="s">
        <v>2102</v>
      </c>
      <c r="F8">
        <v>205549824</v>
      </c>
      <c r="G8" t="s">
        <v>2074</v>
      </c>
      <c r="H8" t="s">
        <v>2079</v>
      </c>
      <c r="I8" t="s">
        <v>2075</v>
      </c>
      <c r="J8" t="s">
        <v>2079</v>
      </c>
    </row>
    <row r="9" spans="1:12" x14ac:dyDescent="0.3">
      <c r="A9" t="s">
        <v>1925</v>
      </c>
      <c r="B9" t="s">
        <v>2076</v>
      </c>
      <c r="C9" s="4" t="s">
        <v>1924</v>
      </c>
      <c r="D9" s="4" t="s">
        <v>2095</v>
      </c>
      <c r="F9">
        <v>270563603</v>
      </c>
      <c r="G9" t="s">
        <v>2082</v>
      </c>
      <c r="H9" t="s">
        <v>2079</v>
      </c>
      <c r="I9" t="s">
        <v>2075</v>
      </c>
      <c r="J9" t="s">
        <v>2079</v>
      </c>
    </row>
    <row r="10" spans="1:12" x14ac:dyDescent="0.3">
      <c r="A10" t="s">
        <v>1406</v>
      </c>
      <c r="B10" t="s">
        <v>2104</v>
      </c>
      <c r="C10" s="4" t="s">
        <v>1405</v>
      </c>
      <c r="D10" s="4" t="s">
        <v>2073</v>
      </c>
      <c r="F10">
        <v>141347440</v>
      </c>
      <c r="G10" t="s">
        <v>2074</v>
      </c>
      <c r="H10" t="s">
        <v>2075</v>
      </c>
      <c r="I10" t="s">
        <v>2075</v>
      </c>
      <c r="J10" t="s">
        <v>2075</v>
      </c>
    </row>
    <row r="11" spans="1:12" x14ac:dyDescent="0.3">
      <c r="A11" t="s">
        <v>1616</v>
      </c>
      <c r="B11" t="s">
        <v>2104</v>
      </c>
      <c r="C11" s="4" t="s">
        <v>1615</v>
      </c>
      <c r="D11" s="4" t="s">
        <v>2073</v>
      </c>
      <c r="E11" t="s">
        <v>2089</v>
      </c>
      <c r="F11">
        <v>141338455</v>
      </c>
      <c r="G11" t="s">
        <v>2074</v>
      </c>
      <c r="H11" t="s">
        <v>2079</v>
      </c>
      <c r="I11" t="s">
        <v>2075</v>
      </c>
      <c r="J11" t="s">
        <v>2079</v>
      </c>
    </row>
    <row r="12" spans="1:12" x14ac:dyDescent="0.3">
      <c r="A12" t="s">
        <v>1470</v>
      </c>
      <c r="B12" t="s">
        <v>2072</v>
      </c>
      <c r="C12" s="4" t="s">
        <v>1469</v>
      </c>
      <c r="D12" s="4" t="s">
        <v>2092</v>
      </c>
      <c r="F12">
        <v>141425851</v>
      </c>
      <c r="G12" t="s">
        <v>2100</v>
      </c>
      <c r="H12" t="s">
        <v>2079</v>
      </c>
      <c r="I12" t="s">
        <v>2075</v>
      </c>
      <c r="J12" t="s">
        <v>2075</v>
      </c>
    </row>
    <row r="13" spans="1:12" x14ac:dyDescent="0.3">
      <c r="A13" t="s">
        <v>76</v>
      </c>
      <c r="B13" t="s">
        <v>2080</v>
      </c>
      <c r="C13" s="4" t="s">
        <v>75</v>
      </c>
      <c r="D13" s="4" t="s">
        <v>2095</v>
      </c>
      <c r="F13">
        <v>146001255</v>
      </c>
      <c r="G13" t="s">
        <v>2082</v>
      </c>
      <c r="H13" t="s">
        <v>2079</v>
      </c>
      <c r="I13" t="s">
        <v>2075</v>
      </c>
      <c r="J13" t="s">
        <v>2075</v>
      </c>
      <c r="K13">
        <v>10706800100</v>
      </c>
    </row>
    <row r="14" spans="1:12" x14ac:dyDescent="0.3">
      <c r="A14" t="s">
        <v>1086</v>
      </c>
      <c r="B14" t="s">
        <v>2080</v>
      </c>
      <c r="C14" s="4" t="s">
        <v>1085</v>
      </c>
      <c r="D14" s="4" t="s">
        <v>2073</v>
      </c>
      <c r="E14" t="s">
        <v>2097</v>
      </c>
      <c r="F14">
        <v>146001259</v>
      </c>
      <c r="G14" t="s">
        <v>2074</v>
      </c>
      <c r="H14" t="s">
        <v>2079</v>
      </c>
      <c r="I14" t="s">
        <v>2075</v>
      </c>
      <c r="J14" t="s">
        <v>2075</v>
      </c>
      <c r="K14">
        <v>10607100600</v>
      </c>
    </row>
    <row r="15" spans="1:12" x14ac:dyDescent="0.3">
      <c r="A15" t="s">
        <v>1206</v>
      </c>
      <c r="B15" t="s">
        <v>2080</v>
      </c>
      <c r="C15" s="4" t="s">
        <v>1205</v>
      </c>
      <c r="D15" s="4" t="s">
        <v>2073</v>
      </c>
      <c r="E15" t="s">
        <v>2089</v>
      </c>
      <c r="F15">
        <v>146011275</v>
      </c>
      <c r="G15" t="s">
        <v>2082</v>
      </c>
      <c r="H15" t="s">
        <v>2079</v>
      </c>
      <c r="I15" t="s">
        <v>2075</v>
      </c>
      <c r="J15" t="s">
        <v>2079</v>
      </c>
      <c r="K15">
        <v>10618000200</v>
      </c>
    </row>
    <row r="16" spans="1:12" x14ac:dyDescent="0.3">
      <c r="A16" t="s">
        <v>202</v>
      </c>
      <c r="B16" t="s">
        <v>2080</v>
      </c>
      <c r="C16" s="4" t="s">
        <v>201</v>
      </c>
      <c r="D16" s="4" t="s">
        <v>2092</v>
      </c>
      <c r="F16">
        <v>146004196</v>
      </c>
      <c r="G16" t="s">
        <v>2082</v>
      </c>
      <c r="H16" t="s">
        <v>2079</v>
      </c>
      <c r="I16" t="s">
        <v>2075</v>
      </c>
      <c r="J16" t="s">
        <v>2079</v>
      </c>
      <c r="K16">
        <v>10509000000</v>
      </c>
    </row>
    <row r="17" spans="1:11" x14ac:dyDescent="0.3">
      <c r="A17" t="s">
        <v>1538</v>
      </c>
      <c r="B17" t="s">
        <v>2080</v>
      </c>
      <c r="C17" s="4" t="s">
        <v>1537</v>
      </c>
      <c r="D17" s="4" t="s">
        <v>2102</v>
      </c>
      <c r="F17">
        <v>146001364</v>
      </c>
      <c r="G17" t="s">
        <v>2082</v>
      </c>
      <c r="H17" t="s">
        <v>2079</v>
      </c>
      <c r="I17" t="s">
        <v>2075</v>
      </c>
      <c r="J17" t="s">
        <v>2075</v>
      </c>
      <c r="K17">
        <v>10618700100</v>
      </c>
    </row>
    <row r="18" spans="1:11" x14ac:dyDescent="0.3">
      <c r="A18" t="s">
        <v>1732</v>
      </c>
      <c r="B18" t="s">
        <v>2080</v>
      </c>
      <c r="C18" s="4" t="s">
        <v>1731</v>
      </c>
      <c r="D18" s="4" t="s">
        <v>2102</v>
      </c>
      <c r="F18">
        <v>146001372</v>
      </c>
      <c r="G18" t="s">
        <v>2074</v>
      </c>
      <c r="H18" t="s">
        <v>2079</v>
      </c>
      <c r="I18" t="s">
        <v>2075</v>
      </c>
      <c r="J18" t="s">
        <v>2075</v>
      </c>
      <c r="K18">
        <v>10918701500</v>
      </c>
    </row>
    <row r="19" spans="1:11" x14ac:dyDescent="0.3">
      <c r="A19" t="s">
        <v>1580</v>
      </c>
      <c r="B19" t="s">
        <v>2080</v>
      </c>
      <c r="C19" s="4" t="s">
        <v>1579</v>
      </c>
      <c r="D19" s="4" t="s">
        <v>2092</v>
      </c>
      <c r="F19">
        <v>146004015</v>
      </c>
      <c r="G19" t="s">
        <v>2082</v>
      </c>
      <c r="H19" t="s">
        <v>2079</v>
      </c>
      <c r="I19" t="s">
        <v>2075</v>
      </c>
      <c r="J19" t="s">
        <v>2079</v>
      </c>
      <c r="K19">
        <v>10618700700</v>
      </c>
    </row>
    <row r="20" spans="1:11" x14ac:dyDescent="0.3">
      <c r="A20" t="s">
        <v>436</v>
      </c>
      <c r="B20" t="s">
        <v>2080</v>
      </c>
      <c r="C20" s="4" t="s">
        <v>435</v>
      </c>
      <c r="D20" s="4" t="s">
        <v>2095</v>
      </c>
      <c r="F20">
        <v>146004027</v>
      </c>
      <c r="G20" t="s">
        <v>2074</v>
      </c>
      <c r="H20" t="s">
        <v>2079</v>
      </c>
      <c r="I20" t="s">
        <v>2075</v>
      </c>
      <c r="J20" t="s">
        <v>2075</v>
      </c>
      <c r="K20">
        <v>10635500200</v>
      </c>
    </row>
    <row r="21" spans="1:11" x14ac:dyDescent="0.3">
      <c r="A21" t="s">
        <v>128</v>
      </c>
      <c r="B21" t="s">
        <v>2080</v>
      </c>
      <c r="C21" s="4" t="s">
        <v>127</v>
      </c>
      <c r="D21" s="4" t="s">
        <v>2073</v>
      </c>
      <c r="F21">
        <v>146001739</v>
      </c>
      <c r="G21" t="s">
        <v>2074</v>
      </c>
      <c r="H21" t="s">
        <v>2079</v>
      </c>
      <c r="I21" t="s">
        <v>2075</v>
      </c>
      <c r="J21" t="s">
        <v>2075</v>
      </c>
      <c r="K21">
        <v>10658100300</v>
      </c>
    </row>
    <row r="22" spans="1:11" x14ac:dyDescent="0.3">
      <c r="A22" t="s">
        <v>1500</v>
      </c>
      <c r="B22" t="s">
        <v>2080</v>
      </c>
      <c r="C22" s="4" t="s">
        <v>1499</v>
      </c>
      <c r="D22" s="4" t="s">
        <v>2102</v>
      </c>
      <c r="F22">
        <v>146009353</v>
      </c>
      <c r="G22" t="s">
        <v>2078</v>
      </c>
      <c r="H22" t="s">
        <v>2079</v>
      </c>
      <c r="I22" t="s">
        <v>2075</v>
      </c>
      <c r="J22" t="s">
        <v>2079</v>
      </c>
      <c r="K22">
        <v>10560000000</v>
      </c>
    </row>
    <row r="23" spans="1:11" x14ac:dyDescent="0.3">
      <c r="A23" t="s">
        <v>1196</v>
      </c>
      <c r="B23" t="s">
        <v>2123</v>
      </c>
      <c r="C23" s="4" t="s">
        <v>1195</v>
      </c>
      <c r="D23" s="4" t="s">
        <v>2095</v>
      </c>
      <c r="F23">
        <v>146009582</v>
      </c>
      <c r="G23" t="s">
        <v>2074</v>
      </c>
      <c r="H23" t="s">
        <v>2079</v>
      </c>
      <c r="I23" t="s">
        <v>2075</v>
      </c>
      <c r="J23" t="s">
        <v>2079</v>
      </c>
      <c r="K23">
        <v>13000000100</v>
      </c>
    </row>
    <row r="24" spans="1:11" x14ac:dyDescent="0.3">
      <c r="A24" t="s">
        <v>664</v>
      </c>
      <c r="B24" t="s">
        <v>2080</v>
      </c>
      <c r="C24" s="4" t="s">
        <v>663</v>
      </c>
      <c r="D24" s="4" t="s">
        <v>2098</v>
      </c>
      <c r="F24">
        <v>166001466</v>
      </c>
      <c r="G24" t="s">
        <v>2074</v>
      </c>
      <c r="H24" t="s">
        <v>2079</v>
      </c>
      <c r="I24" t="s">
        <v>2075</v>
      </c>
      <c r="J24" t="s">
        <v>2075</v>
      </c>
      <c r="K24">
        <v>20701000100</v>
      </c>
    </row>
    <row r="25" spans="1:11" x14ac:dyDescent="0.3">
      <c r="A25" t="s">
        <v>186</v>
      </c>
      <c r="B25" t="s">
        <v>2080</v>
      </c>
      <c r="C25" s="4" t="s">
        <v>185</v>
      </c>
      <c r="D25" s="4" t="s">
        <v>2087</v>
      </c>
      <c r="F25">
        <v>166001480</v>
      </c>
      <c r="G25" t="s">
        <v>2082</v>
      </c>
      <c r="H25" t="s">
        <v>2079</v>
      </c>
      <c r="I25" t="s">
        <v>2075</v>
      </c>
      <c r="J25" t="s">
        <v>2079</v>
      </c>
      <c r="K25">
        <v>20702400100</v>
      </c>
    </row>
    <row r="26" spans="1:11" x14ac:dyDescent="0.3">
      <c r="A26" t="s">
        <v>1558</v>
      </c>
      <c r="B26" t="s">
        <v>2080</v>
      </c>
      <c r="C26" s="4" t="s">
        <v>1557</v>
      </c>
      <c r="D26" s="4" t="s">
        <v>2105</v>
      </c>
      <c r="F26">
        <v>133895599</v>
      </c>
      <c r="G26" t="s">
        <v>2082</v>
      </c>
      <c r="H26" t="s">
        <v>2079</v>
      </c>
      <c r="I26" t="s">
        <v>2075</v>
      </c>
      <c r="J26" t="s">
        <v>2079</v>
      </c>
      <c r="K26">
        <v>20702000100</v>
      </c>
    </row>
    <row r="27" spans="1:11" x14ac:dyDescent="0.3">
      <c r="A27" t="s">
        <v>1418</v>
      </c>
      <c r="B27" t="s">
        <v>2080</v>
      </c>
      <c r="C27" s="4" t="s">
        <v>1417</v>
      </c>
      <c r="D27" s="4" t="s">
        <v>2105</v>
      </c>
      <c r="F27">
        <v>166001516</v>
      </c>
      <c r="G27" t="s">
        <v>2082</v>
      </c>
      <c r="H27" t="s">
        <v>2079</v>
      </c>
      <c r="I27" t="s">
        <v>2075</v>
      </c>
      <c r="J27" t="s">
        <v>2079</v>
      </c>
      <c r="K27">
        <v>20706000100</v>
      </c>
    </row>
    <row r="28" spans="1:11" x14ac:dyDescent="0.3">
      <c r="A28" t="s">
        <v>674</v>
      </c>
      <c r="B28" t="s">
        <v>2080</v>
      </c>
      <c r="C28" s="4" t="s">
        <v>673</v>
      </c>
      <c r="D28" s="4" t="s">
        <v>2098</v>
      </c>
      <c r="F28">
        <v>166001610</v>
      </c>
      <c r="G28" t="s">
        <v>2082</v>
      </c>
      <c r="H28" t="s">
        <v>2079</v>
      </c>
      <c r="I28" t="s">
        <v>2075</v>
      </c>
      <c r="J28" t="s">
        <v>2079</v>
      </c>
      <c r="K28">
        <v>20710300200</v>
      </c>
    </row>
    <row r="29" spans="1:11" x14ac:dyDescent="0.3">
      <c r="A29" t="s">
        <v>1943</v>
      </c>
      <c r="B29" t="s">
        <v>2080</v>
      </c>
      <c r="C29" s="4" t="s">
        <v>1942</v>
      </c>
      <c r="D29" s="4" t="s">
        <v>2087</v>
      </c>
      <c r="F29">
        <v>166001750</v>
      </c>
      <c r="G29" t="s">
        <v>2082</v>
      </c>
      <c r="H29" t="s">
        <v>2079</v>
      </c>
      <c r="I29" t="s">
        <v>2075</v>
      </c>
      <c r="J29" t="s">
        <v>2079</v>
      </c>
      <c r="K29">
        <v>20730800100</v>
      </c>
    </row>
    <row r="30" spans="1:11" x14ac:dyDescent="0.3">
      <c r="A30" t="s">
        <v>1676</v>
      </c>
      <c r="B30" t="s">
        <v>2080</v>
      </c>
      <c r="C30" s="4" t="s">
        <v>1675</v>
      </c>
      <c r="D30" s="4" t="s">
        <v>2098</v>
      </c>
      <c r="F30">
        <v>20740800</v>
      </c>
      <c r="G30" t="s">
        <v>2074</v>
      </c>
      <c r="H30" t="s">
        <v>2079</v>
      </c>
      <c r="I30" t="s">
        <v>2075</v>
      </c>
      <c r="J30" t="s">
        <v>2079</v>
      </c>
      <c r="K30">
        <v>20740800100</v>
      </c>
    </row>
    <row r="31" spans="1:11" x14ac:dyDescent="0.3">
      <c r="A31" t="s">
        <v>256</v>
      </c>
      <c r="B31" t="s">
        <v>2080</v>
      </c>
      <c r="C31" s="4" t="s">
        <v>255</v>
      </c>
      <c r="D31" s="4" t="s">
        <v>2103</v>
      </c>
      <c r="F31">
        <v>166002141</v>
      </c>
      <c r="G31" t="s">
        <v>2082</v>
      </c>
      <c r="H31" t="s">
        <v>2079</v>
      </c>
      <c r="I31" t="s">
        <v>2075</v>
      </c>
      <c r="J31" t="s">
        <v>2079</v>
      </c>
      <c r="K31">
        <v>20741500100</v>
      </c>
    </row>
    <row r="32" spans="1:11" x14ac:dyDescent="0.3">
      <c r="A32" t="s">
        <v>1774</v>
      </c>
      <c r="B32" t="s">
        <v>2080</v>
      </c>
      <c r="C32" s="4" t="s">
        <v>1773</v>
      </c>
      <c r="D32" s="4" t="s">
        <v>2103</v>
      </c>
      <c r="F32">
        <v>166001697</v>
      </c>
      <c r="G32" t="s">
        <v>2074</v>
      </c>
      <c r="H32" t="s">
        <v>2079</v>
      </c>
      <c r="I32" t="s">
        <v>2075</v>
      </c>
      <c r="J32" t="s">
        <v>2079</v>
      </c>
      <c r="K32">
        <v>20721200100</v>
      </c>
    </row>
    <row r="33" spans="1:11" x14ac:dyDescent="0.3">
      <c r="A33" t="s">
        <v>780</v>
      </c>
      <c r="B33" t="s">
        <v>2080</v>
      </c>
      <c r="C33" s="4" t="s">
        <v>779</v>
      </c>
      <c r="D33" s="4" t="s">
        <v>2098</v>
      </c>
      <c r="F33">
        <v>166002042</v>
      </c>
      <c r="G33" t="s">
        <v>2082</v>
      </c>
      <c r="H33" t="s">
        <v>2079</v>
      </c>
      <c r="I33" t="s">
        <v>2075</v>
      </c>
      <c r="J33" t="s">
        <v>2079</v>
      </c>
      <c r="K33">
        <v>20775900100</v>
      </c>
    </row>
    <row r="34" spans="1:11" x14ac:dyDescent="0.3">
      <c r="A34" t="s">
        <v>1298</v>
      </c>
      <c r="B34" t="s">
        <v>2080</v>
      </c>
      <c r="C34" s="4" t="s">
        <v>1297</v>
      </c>
      <c r="D34" s="4" t="s">
        <v>2103</v>
      </c>
      <c r="F34">
        <v>166002123</v>
      </c>
      <c r="G34" t="s">
        <v>2074</v>
      </c>
      <c r="H34" t="s">
        <v>2079</v>
      </c>
      <c r="I34" t="s">
        <v>2075</v>
      </c>
      <c r="J34" t="s">
        <v>2079</v>
      </c>
      <c r="K34">
        <v>20688700100</v>
      </c>
    </row>
    <row r="35" spans="1:11" x14ac:dyDescent="0.3">
      <c r="A35" t="s">
        <v>764</v>
      </c>
      <c r="B35" t="s">
        <v>2080</v>
      </c>
      <c r="C35" s="4" t="s">
        <v>763</v>
      </c>
      <c r="D35" s="4" t="s">
        <v>2087</v>
      </c>
      <c r="F35">
        <v>161460472</v>
      </c>
      <c r="G35" t="s">
        <v>2074</v>
      </c>
      <c r="H35" t="s">
        <v>2079</v>
      </c>
      <c r="I35" t="s">
        <v>2075</v>
      </c>
      <c r="J35" t="s">
        <v>2079</v>
      </c>
      <c r="K35">
        <v>20707900100</v>
      </c>
    </row>
    <row r="36" spans="1:11" x14ac:dyDescent="0.3">
      <c r="A36" t="s">
        <v>1082</v>
      </c>
      <c r="B36" t="s">
        <v>2080</v>
      </c>
      <c r="C36" s="4" t="s">
        <v>1081</v>
      </c>
      <c r="D36" s="4" t="s">
        <v>2088</v>
      </c>
      <c r="E36" t="s">
        <v>2115</v>
      </c>
      <c r="F36">
        <v>156002166</v>
      </c>
      <c r="G36" t="s">
        <v>2074</v>
      </c>
      <c r="H36" t="s">
        <v>2079</v>
      </c>
      <c r="I36" t="s">
        <v>2075</v>
      </c>
      <c r="J36" t="s">
        <v>2075</v>
      </c>
      <c r="K36">
        <v>30605100100</v>
      </c>
    </row>
    <row r="37" spans="1:11" x14ac:dyDescent="0.3">
      <c r="A37" t="s">
        <v>26</v>
      </c>
      <c r="B37" t="s">
        <v>2080</v>
      </c>
      <c r="C37" s="4" t="s">
        <v>25</v>
      </c>
      <c r="D37" s="4" t="s">
        <v>2088</v>
      </c>
      <c r="E37" t="s">
        <v>2115</v>
      </c>
      <c r="F37">
        <v>156002134</v>
      </c>
      <c r="G37" t="s">
        <v>2078</v>
      </c>
      <c r="H37" t="s">
        <v>2079</v>
      </c>
      <c r="I37" t="s">
        <v>2075</v>
      </c>
      <c r="J37" t="s">
        <v>2079</v>
      </c>
      <c r="K37">
        <v>30506000000</v>
      </c>
    </row>
    <row r="38" spans="1:11" x14ac:dyDescent="0.3">
      <c r="A38" t="s">
        <v>778</v>
      </c>
      <c r="B38" t="s">
        <v>2072</v>
      </c>
      <c r="C38" s="4" t="s">
        <v>777</v>
      </c>
      <c r="D38" s="4" t="s">
        <v>2077</v>
      </c>
      <c r="F38">
        <v>161012786</v>
      </c>
      <c r="G38" t="s">
        <v>2074</v>
      </c>
      <c r="H38" t="s">
        <v>2075</v>
      </c>
      <c r="I38" t="s">
        <v>2075</v>
      </c>
      <c r="J38" t="s">
        <v>2075</v>
      </c>
    </row>
    <row r="39" spans="1:11" x14ac:dyDescent="0.3">
      <c r="A39" t="s">
        <v>2035</v>
      </c>
      <c r="B39" t="s">
        <v>2080</v>
      </c>
      <c r="C39" s="4" t="s">
        <v>2034</v>
      </c>
      <c r="D39" s="4" t="s">
        <v>2088</v>
      </c>
      <c r="E39" t="s">
        <v>2115</v>
      </c>
      <c r="F39">
        <v>156001562</v>
      </c>
      <c r="G39" t="s">
        <v>2112</v>
      </c>
      <c r="H39" t="s">
        <v>2079</v>
      </c>
      <c r="I39" t="s">
        <v>2075</v>
      </c>
      <c r="J39" t="s">
        <v>2079</v>
      </c>
      <c r="K39">
        <v>30718500100</v>
      </c>
    </row>
    <row r="40" spans="1:11" x14ac:dyDescent="0.3">
      <c r="A40" t="s">
        <v>740</v>
      </c>
      <c r="B40" t="s">
        <v>2080</v>
      </c>
      <c r="C40" s="4" t="s">
        <v>739</v>
      </c>
      <c r="D40" s="4" t="s">
        <v>2088</v>
      </c>
      <c r="E40" t="s">
        <v>2115</v>
      </c>
      <c r="F40">
        <v>156002550</v>
      </c>
      <c r="G40" t="s">
        <v>2074</v>
      </c>
      <c r="H40" t="s">
        <v>2079</v>
      </c>
      <c r="I40" t="s">
        <v>2075</v>
      </c>
      <c r="J40" t="s">
        <v>2079</v>
      </c>
      <c r="K40">
        <v>30619500100</v>
      </c>
    </row>
    <row r="41" spans="1:11" x14ac:dyDescent="0.3">
      <c r="A41" t="s">
        <v>534</v>
      </c>
      <c r="B41" t="s">
        <v>2080</v>
      </c>
      <c r="C41" s="4" t="s">
        <v>533</v>
      </c>
      <c r="D41" s="4" t="s">
        <v>2088</v>
      </c>
      <c r="E41" t="s">
        <v>2115</v>
      </c>
      <c r="F41">
        <v>156002531</v>
      </c>
      <c r="G41" t="s">
        <v>2074</v>
      </c>
      <c r="H41" t="s">
        <v>2079</v>
      </c>
      <c r="I41" t="s">
        <v>2079</v>
      </c>
      <c r="J41" t="s">
        <v>2079</v>
      </c>
      <c r="K41">
        <v>30623500100</v>
      </c>
    </row>
    <row r="42" spans="1:11" x14ac:dyDescent="0.3">
      <c r="A42" t="s">
        <v>1038</v>
      </c>
      <c r="B42" t="s">
        <v>2080</v>
      </c>
      <c r="C42" s="4" t="s">
        <v>1037</v>
      </c>
      <c r="D42" s="4" t="s">
        <v>2088</v>
      </c>
      <c r="E42" t="s">
        <v>2115</v>
      </c>
      <c r="F42">
        <v>156002273</v>
      </c>
      <c r="G42" t="s">
        <v>2074</v>
      </c>
      <c r="H42" t="s">
        <v>2079</v>
      </c>
      <c r="I42" t="s">
        <v>2075</v>
      </c>
      <c r="J42" t="s">
        <v>2075</v>
      </c>
      <c r="K42">
        <v>30649900100</v>
      </c>
    </row>
    <row r="43" spans="1:11" x14ac:dyDescent="0.3">
      <c r="A43" t="s">
        <v>1810</v>
      </c>
      <c r="B43" t="s">
        <v>2080</v>
      </c>
      <c r="C43" s="4" t="s">
        <v>1809</v>
      </c>
      <c r="D43" s="4" t="s">
        <v>2088</v>
      </c>
      <c r="E43" t="s">
        <v>2115</v>
      </c>
      <c r="F43">
        <v>156002190</v>
      </c>
      <c r="G43" t="s">
        <v>2078</v>
      </c>
      <c r="H43" t="s">
        <v>2079</v>
      </c>
      <c r="I43" t="s">
        <v>2075</v>
      </c>
      <c r="J43" t="s">
        <v>2079</v>
      </c>
      <c r="K43">
        <v>30774300100</v>
      </c>
    </row>
    <row r="44" spans="1:11" x14ac:dyDescent="0.3">
      <c r="A44" t="s">
        <v>512</v>
      </c>
      <c r="B44" t="s">
        <v>2080</v>
      </c>
      <c r="C44" s="4" t="s">
        <v>511</v>
      </c>
      <c r="D44" s="4" t="s">
        <v>2088</v>
      </c>
      <c r="E44" t="s">
        <v>2115</v>
      </c>
      <c r="F44">
        <v>156002436</v>
      </c>
      <c r="G44" t="s">
        <v>2082</v>
      </c>
      <c r="H44" t="s">
        <v>2079</v>
      </c>
      <c r="I44" t="s">
        <v>2075</v>
      </c>
      <c r="J44" t="s">
        <v>2079</v>
      </c>
      <c r="K44">
        <v>30683300100</v>
      </c>
    </row>
    <row r="45" spans="1:11" x14ac:dyDescent="0.3">
      <c r="A45" t="s">
        <v>7</v>
      </c>
      <c r="B45" t="s">
        <v>2080</v>
      </c>
      <c r="C45" s="4" t="s">
        <v>6</v>
      </c>
      <c r="D45" s="4" t="s">
        <v>2088</v>
      </c>
      <c r="E45" t="s">
        <v>2115</v>
      </c>
      <c r="F45">
        <v>156002204</v>
      </c>
      <c r="G45" t="s">
        <v>2112</v>
      </c>
      <c r="H45" t="s">
        <v>2079</v>
      </c>
      <c r="I45" t="s">
        <v>2075</v>
      </c>
      <c r="J45" t="s">
        <v>2079</v>
      </c>
      <c r="K45">
        <v>30684600100</v>
      </c>
    </row>
    <row r="46" spans="1:11" x14ac:dyDescent="0.3">
      <c r="A46" t="s">
        <v>1376</v>
      </c>
      <c r="B46" t="s">
        <v>2072</v>
      </c>
      <c r="C46" s="4" t="s">
        <v>1375</v>
      </c>
      <c r="D46" s="4" t="s">
        <v>2099</v>
      </c>
      <c r="F46">
        <v>161012786</v>
      </c>
      <c r="G46" t="s">
        <v>2100</v>
      </c>
      <c r="H46" t="s">
        <v>2075</v>
      </c>
      <c r="I46" t="s">
        <v>2075</v>
      </c>
      <c r="J46" t="s">
        <v>2075</v>
      </c>
    </row>
    <row r="47" spans="1:11" x14ac:dyDescent="0.3">
      <c r="A47" t="s">
        <v>792</v>
      </c>
      <c r="B47" t="s">
        <v>2080</v>
      </c>
      <c r="C47" s="4" t="s">
        <v>791</v>
      </c>
      <c r="D47" s="4" t="s">
        <v>2088</v>
      </c>
      <c r="E47" t="s">
        <v>2115</v>
      </c>
      <c r="F47">
        <v>160875927</v>
      </c>
      <c r="G47" t="s">
        <v>2078</v>
      </c>
      <c r="H47" t="s">
        <v>2079</v>
      </c>
      <c r="I47" t="s">
        <v>2075</v>
      </c>
      <c r="J47" t="s">
        <v>2079</v>
      </c>
      <c r="K47">
        <v>30684600200</v>
      </c>
    </row>
    <row r="48" spans="1:11" x14ac:dyDescent="0.3">
      <c r="A48" t="s">
        <v>1134</v>
      </c>
      <c r="B48" t="s">
        <v>2080</v>
      </c>
      <c r="C48" s="4" t="s">
        <v>1133</v>
      </c>
      <c r="D48" s="4" t="s">
        <v>2088</v>
      </c>
      <c r="E48" t="s">
        <v>2115</v>
      </c>
      <c r="F48">
        <v>156002417</v>
      </c>
      <c r="G48" t="s">
        <v>2074</v>
      </c>
      <c r="H48" t="s">
        <v>2079</v>
      </c>
      <c r="I48" t="s">
        <v>2075</v>
      </c>
      <c r="J48" t="s">
        <v>2075</v>
      </c>
      <c r="K48">
        <v>30685500100</v>
      </c>
    </row>
    <row r="49" spans="1:11" x14ac:dyDescent="0.3">
      <c r="A49" t="s">
        <v>1648</v>
      </c>
      <c r="B49" t="s">
        <v>2080</v>
      </c>
      <c r="C49" s="4" t="s">
        <v>1647</v>
      </c>
      <c r="D49" s="4" t="s">
        <v>2088</v>
      </c>
      <c r="E49" t="s">
        <v>2115</v>
      </c>
      <c r="F49">
        <v>156002440</v>
      </c>
      <c r="G49" t="s">
        <v>2082</v>
      </c>
      <c r="H49" t="s">
        <v>2079</v>
      </c>
      <c r="I49" t="s">
        <v>2075</v>
      </c>
      <c r="J49" t="s">
        <v>2079</v>
      </c>
      <c r="K49">
        <v>30691900100</v>
      </c>
    </row>
    <row r="50" spans="1:11" x14ac:dyDescent="0.3">
      <c r="A50" t="s">
        <v>1318</v>
      </c>
      <c r="B50" t="s">
        <v>2080</v>
      </c>
      <c r="C50" s="4" t="s">
        <v>1317</v>
      </c>
      <c r="D50" s="4" t="s">
        <v>2105</v>
      </c>
      <c r="F50">
        <v>166001486</v>
      </c>
      <c r="G50" t="s">
        <v>2082</v>
      </c>
      <c r="H50" t="s">
        <v>2079</v>
      </c>
      <c r="I50" t="s">
        <v>2075</v>
      </c>
      <c r="J50" t="s">
        <v>2079</v>
      </c>
      <c r="K50">
        <v>40703300400</v>
      </c>
    </row>
    <row r="51" spans="1:11" x14ac:dyDescent="0.3">
      <c r="A51" t="s">
        <v>604</v>
      </c>
      <c r="B51" t="s">
        <v>2080</v>
      </c>
      <c r="C51" s="4" t="s">
        <v>603</v>
      </c>
      <c r="D51" s="4" t="s">
        <v>2087</v>
      </c>
      <c r="F51">
        <v>166001468</v>
      </c>
      <c r="G51" t="s">
        <v>2082</v>
      </c>
      <c r="H51" t="s">
        <v>2079</v>
      </c>
      <c r="I51" t="s">
        <v>2075</v>
      </c>
      <c r="J51" t="s">
        <v>2079</v>
      </c>
      <c r="K51">
        <v>40701100100</v>
      </c>
    </row>
    <row r="52" spans="1:11" x14ac:dyDescent="0.3">
      <c r="A52" t="s">
        <v>2007</v>
      </c>
      <c r="B52" t="s">
        <v>2080</v>
      </c>
      <c r="C52" s="4" t="s">
        <v>2006</v>
      </c>
      <c r="D52" s="4" t="s">
        <v>2098</v>
      </c>
      <c r="F52">
        <v>166001710</v>
      </c>
      <c r="G52" t="s">
        <v>2074</v>
      </c>
      <c r="H52" t="s">
        <v>2079</v>
      </c>
      <c r="I52" t="s">
        <v>2075</v>
      </c>
      <c r="J52" t="s">
        <v>2075</v>
      </c>
      <c r="K52">
        <v>40726500100</v>
      </c>
    </row>
    <row r="53" spans="1:11" x14ac:dyDescent="0.3">
      <c r="A53" t="s">
        <v>1474</v>
      </c>
      <c r="B53" t="s">
        <v>2080</v>
      </c>
      <c r="C53" s="4" t="s">
        <v>1473</v>
      </c>
      <c r="D53" s="4" t="s">
        <v>2103</v>
      </c>
      <c r="F53">
        <v>166001746</v>
      </c>
      <c r="G53" t="s">
        <v>2082</v>
      </c>
      <c r="H53" t="s">
        <v>2075</v>
      </c>
      <c r="I53" t="s">
        <v>2075</v>
      </c>
      <c r="J53" t="s">
        <v>2079</v>
      </c>
      <c r="K53">
        <v>40730200100</v>
      </c>
    </row>
    <row r="54" spans="1:11" x14ac:dyDescent="0.3">
      <c r="A54" t="s">
        <v>2005</v>
      </c>
      <c r="B54" t="s">
        <v>2080</v>
      </c>
      <c r="C54" s="4" t="s">
        <v>2004</v>
      </c>
      <c r="D54" s="4" t="s">
        <v>2103</v>
      </c>
      <c r="F54">
        <v>166001805</v>
      </c>
      <c r="G54" t="s">
        <v>2074</v>
      </c>
      <c r="H54" t="s">
        <v>2079</v>
      </c>
      <c r="I54" t="s">
        <v>2075</v>
      </c>
      <c r="J54" t="s">
        <v>2079</v>
      </c>
      <c r="K54">
        <v>40739500100</v>
      </c>
    </row>
    <row r="55" spans="1:11" x14ac:dyDescent="0.3">
      <c r="A55" t="s">
        <v>50</v>
      </c>
      <c r="B55" t="s">
        <v>2080</v>
      </c>
      <c r="C55" s="4" t="s">
        <v>49</v>
      </c>
      <c r="D55" s="4" t="s">
        <v>2105</v>
      </c>
      <c r="F55">
        <v>166001632</v>
      </c>
      <c r="G55" t="s">
        <v>2074</v>
      </c>
      <c r="H55" t="s">
        <v>2079</v>
      </c>
      <c r="I55" t="s">
        <v>2075</v>
      </c>
      <c r="J55" t="s">
        <v>2079</v>
      </c>
      <c r="K55">
        <v>40756400100</v>
      </c>
    </row>
    <row r="56" spans="1:11" x14ac:dyDescent="0.3">
      <c r="A56" t="s">
        <v>1032</v>
      </c>
      <c r="B56" t="s">
        <v>2080</v>
      </c>
      <c r="C56" s="4" t="s">
        <v>1031</v>
      </c>
      <c r="D56" s="4" t="s">
        <v>2087</v>
      </c>
      <c r="F56">
        <v>166001944</v>
      </c>
      <c r="G56" t="s">
        <v>2074</v>
      </c>
      <c r="H56" t="s">
        <v>2079</v>
      </c>
      <c r="I56" t="s">
        <v>2075</v>
      </c>
      <c r="J56" t="s">
        <v>2079</v>
      </c>
      <c r="K56">
        <v>40539000000</v>
      </c>
    </row>
    <row r="57" spans="1:11" x14ac:dyDescent="0.3">
      <c r="A57" t="s">
        <v>1598</v>
      </c>
      <c r="B57" t="s">
        <v>2080</v>
      </c>
      <c r="C57" s="4" t="s">
        <v>1597</v>
      </c>
      <c r="D57" s="4" t="s">
        <v>2098</v>
      </c>
      <c r="F57">
        <v>166001680</v>
      </c>
      <c r="G57" t="s">
        <v>2082</v>
      </c>
      <c r="H57" t="s">
        <v>2079</v>
      </c>
      <c r="I57" t="s">
        <v>2075</v>
      </c>
      <c r="J57" t="s">
        <v>2079</v>
      </c>
      <c r="K57">
        <v>40665300100</v>
      </c>
    </row>
    <row r="58" spans="1:11" x14ac:dyDescent="0.3">
      <c r="A58" t="s">
        <v>18</v>
      </c>
      <c r="B58" t="s">
        <v>2080</v>
      </c>
      <c r="C58" s="4" t="s">
        <v>17</v>
      </c>
      <c r="D58" s="4" t="s">
        <v>2105</v>
      </c>
      <c r="E58" t="s">
        <v>2115</v>
      </c>
      <c r="F58">
        <v>166001990</v>
      </c>
      <c r="G58" t="s">
        <v>2074</v>
      </c>
      <c r="H58" t="s">
        <v>2079</v>
      </c>
      <c r="I58" t="s">
        <v>2075</v>
      </c>
      <c r="J58" t="s">
        <v>2075</v>
      </c>
      <c r="K58">
        <v>40768300100</v>
      </c>
    </row>
    <row r="59" spans="1:11" x14ac:dyDescent="0.3">
      <c r="A59" t="s">
        <v>1800</v>
      </c>
      <c r="B59" t="s">
        <v>2080</v>
      </c>
      <c r="C59" s="4" t="s">
        <v>1799</v>
      </c>
      <c r="D59" s="4" t="s">
        <v>2103</v>
      </c>
      <c r="F59">
        <v>166001992</v>
      </c>
      <c r="G59" t="s">
        <v>2074</v>
      </c>
      <c r="H59" t="s">
        <v>2079</v>
      </c>
      <c r="I59" t="s">
        <v>2075</v>
      </c>
      <c r="J59" t="s">
        <v>2075</v>
      </c>
      <c r="K59">
        <v>40769900100</v>
      </c>
    </row>
    <row r="60" spans="1:11" x14ac:dyDescent="0.3">
      <c r="A60" t="s">
        <v>226</v>
      </c>
      <c r="B60" t="s">
        <v>2080</v>
      </c>
      <c r="C60" s="4" t="s">
        <v>225</v>
      </c>
      <c r="D60" s="4" t="s">
        <v>2098</v>
      </c>
      <c r="F60">
        <v>166002587</v>
      </c>
      <c r="G60" t="s">
        <v>2112</v>
      </c>
      <c r="H60" t="s">
        <v>2075</v>
      </c>
      <c r="I60" t="s">
        <v>2075</v>
      </c>
      <c r="J60" t="s">
        <v>2079</v>
      </c>
      <c r="K60">
        <v>40969901100</v>
      </c>
    </row>
    <row r="61" spans="1:11" x14ac:dyDescent="0.3">
      <c r="A61" t="s">
        <v>502</v>
      </c>
      <c r="B61" t="s">
        <v>2080</v>
      </c>
      <c r="C61" s="4" t="s">
        <v>501</v>
      </c>
      <c r="D61" s="4" t="s">
        <v>2087</v>
      </c>
      <c r="E61" t="s">
        <v>2115</v>
      </c>
      <c r="F61">
        <v>166006874</v>
      </c>
      <c r="G61" t="s">
        <v>2082</v>
      </c>
      <c r="H61" t="s">
        <v>2079</v>
      </c>
      <c r="I61" t="s">
        <v>2075</v>
      </c>
      <c r="J61" t="s">
        <v>2079</v>
      </c>
      <c r="K61">
        <v>40551000000</v>
      </c>
    </row>
    <row r="62" spans="1:11" x14ac:dyDescent="0.3">
      <c r="A62" t="s">
        <v>376</v>
      </c>
      <c r="B62" t="s">
        <v>2080</v>
      </c>
      <c r="C62" s="4" t="s">
        <v>375</v>
      </c>
      <c r="D62" s="4" t="s">
        <v>2087</v>
      </c>
      <c r="F62">
        <v>160915695</v>
      </c>
      <c r="G62" t="s">
        <v>2082</v>
      </c>
      <c r="H62" t="s">
        <v>2079</v>
      </c>
      <c r="I62" t="s">
        <v>2075</v>
      </c>
      <c r="J62" t="s">
        <v>2079</v>
      </c>
      <c r="K62">
        <v>40693100100</v>
      </c>
    </row>
    <row r="63" spans="1:11" x14ac:dyDescent="0.3">
      <c r="A63" t="s">
        <v>1202</v>
      </c>
      <c r="B63" t="s">
        <v>2080</v>
      </c>
      <c r="C63" s="4" t="s">
        <v>1201</v>
      </c>
      <c r="D63" s="4" t="s">
        <v>2092</v>
      </c>
      <c r="F63">
        <v>156002122</v>
      </c>
      <c r="G63" t="s">
        <v>2074</v>
      </c>
      <c r="H63" t="s">
        <v>2075</v>
      </c>
      <c r="I63" t="s">
        <v>2075</v>
      </c>
      <c r="J63" t="s">
        <v>2079</v>
      </c>
      <c r="K63">
        <v>50503000000</v>
      </c>
    </row>
    <row r="64" spans="1:11" x14ac:dyDescent="0.3">
      <c r="A64" t="s">
        <v>1192</v>
      </c>
      <c r="B64" t="s">
        <v>2080</v>
      </c>
      <c r="C64" s="4" t="s">
        <v>1191</v>
      </c>
      <c r="D64" s="4" t="s">
        <v>2092</v>
      </c>
      <c r="F64">
        <v>156002430</v>
      </c>
      <c r="G64" t="s">
        <v>2074</v>
      </c>
      <c r="H64" t="s">
        <v>2079</v>
      </c>
      <c r="I64" t="s">
        <v>2075</v>
      </c>
      <c r="J64" t="s">
        <v>2075</v>
      </c>
      <c r="K64">
        <v>50710000100</v>
      </c>
    </row>
    <row r="65" spans="1:11" x14ac:dyDescent="0.3">
      <c r="A65" t="s">
        <v>1060</v>
      </c>
      <c r="B65" t="s">
        <v>2080</v>
      </c>
      <c r="C65" s="4" t="s">
        <v>1059</v>
      </c>
      <c r="D65" s="4" t="s">
        <v>2073</v>
      </c>
      <c r="F65">
        <v>156002156</v>
      </c>
      <c r="G65" t="s">
        <v>2074</v>
      </c>
      <c r="H65" t="s">
        <v>2079</v>
      </c>
      <c r="I65" t="s">
        <v>2075</v>
      </c>
      <c r="J65" t="s">
        <v>2079</v>
      </c>
      <c r="K65">
        <v>50713700100</v>
      </c>
    </row>
    <row r="66" spans="1:11" x14ac:dyDescent="0.3">
      <c r="A66" t="s">
        <v>1630</v>
      </c>
      <c r="B66" t="s">
        <v>2080</v>
      </c>
      <c r="C66" s="4" t="s">
        <v>1629</v>
      </c>
      <c r="D66" s="4" t="s">
        <v>2092</v>
      </c>
      <c r="F66">
        <v>160875766</v>
      </c>
      <c r="G66" t="s">
        <v>2074</v>
      </c>
      <c r="H66" t="s">
        <v>2075</v>
      </c>
      <c r="I66" t="s">
        <v>2075</v>
      </c>
      <c r="J66" t="s">
        <v>2079</v>
      </c>
      <c r="K66">
        <v>50732200100</v>
      </c>
    </row>
    <row r="67" spans="1:11" x14ac:dyDescent="0.3">
      <c r="A67" t="s">
        <v>1738</v>
      </c>
      <c r="B67" t="s">
        <v>2080</v>
      </c>
      <c r="C67" s="4" t="s">
        <v>1737</v>
      </c>
      <c r="D67" s="4" t="s">
        <v>2095</v>
      </c>
      <c r="F67">
        <v>156002343</v>
      </c>
      <c r="G67" t="s">
        <v>2082</v>
      </c>
      <c r="H67" t="s">
        <v>2079</v>
      </c>
      <c r="I67" t="s">
        <v>2075</v>
      </c>
      <c r="J67" t="s">
        <v>2079</v>
      </c>
      <c r="K67">
        <v>50752300100</v>
      </c>
    </row>
    <row r="68" spans="1:11" x14ac:dyDescent="0.3">
      <c r="A68" t="s">
        <v>336</v>
      </c>
      <c r="B68" t="s">
        <v>2080</v>
      </c>
      <c r="C68" s="4" t="s">
        <v>335</v>
      </c>
      <c r="D68" s="4" t="s">
        <v>2102</v>
      </c>
      <c r="F68">
        <v>156002295</v>
      </c>
      <c r="G68" t="s">
        <v>2074</v>
      </c>
      <c r="H68" t="s">
        <v>2079</v>
      </c>
      <c r="I68" t="s">
        <v>2075</v>
      </c>
      <c r="J68" t="s">
        <v>2079</v>
      </c>
      <c r="K68">
        <v>50754800100</v>
      </c>
    </row>
    <row r="69" spans="1:11" x14ac:dyDescent="0.3">
      <c r="A69" t="s">
        <v>730</v>
      </c>
      <c r="B69" t="s">
        <v>2080</v>
      </c>
      <c r="C69" s="4" t="s">
        <v>729</v>
      </c>
      <c r="D69" s="4" t="s">
        <v>2092</v>
      </c>
      <c r="F69">
        <v>156002405</v>
      </c>
      <c r="G69" t="s">
        <v>2074</v>
      </c>
      <c r="H69" t="s">
        <v>2075</v>
      </c>
      <c r="I69" t="s">
        <v>2075</v>
      </c>
      <c r="J69" t="s">
        <v>2079</v>
      </c>
      <c r="K69">
        <v>50779700100</v>
      </c>
    </row>
    <row r="70" spans="1:11" x14ac:dyDescent="0.3">
      <c r="A70" t="s">
        <v>578</v>
      </c>
      <c r="B70" t="s">
        <v>2080</v>
      </c>
      <c r="C70" s="4" t="s">
        <v>577</v>
      </c>
      <c r="D70" s="4" t="s">
        <v>2099</v>
      </c>
      <c r="F70">
        <v>133001856</v>
      </c>
      <c r="G70" t="s">
        <v>2074</v>
      </c>
      <c r="H70" t="s">
        <v>2079</v>
      </c>
      <c r="I70" t="s">
        <v>2075</v>
      </c>
      <c r="J70" t="s">
        <v>2075</v>
      </c>
      <c r="K70">
        <v>60610400100</v>
      </c>
    </row>
    <row r="71" spans="1:11" x14ac:dyDescent="0.3">
      <c r="A71" t="s">
        <v>744</v>
      </c>
      <c r="B71" t="s">
        <v>2080</v>
      </c>
      <c r="C71" s="4" t="s">
        <v>743</v>
      </c>
      <c r="D71" s="4" t="s">
        <v>2099</v>
      </c>
      <c r="E71" t="s">
        <v>2115</v>
      </c>
      <c r="F71">
        <v>166001749</v>
      </c>
      <c r="G71" t="s">
        <v>2074</v>
      </c>
      <c r="H71" t="s">
        <v>2079</v>
      </c>
      <c r="I71" t="s">
        <v>2075</v>
      </c>
      <c r="J71" t="s">
        <v>2079</v>
      </c>
      <c r="K71">
        <v>60713200100</v>
      </c>
    </row>
    <row r="72" spans="1:11" x14ac:dyDescent="0.3">
      <c r="A72" t="s">
        <v>1136</v>
      </c>
      <c r="B72" t="s">
        <v>2080</v>
      </c>
      <c r="C72" s="4" t="s">
        <v>1135</v>
      </c>
      <c r="D72" s="4" t="s">
        <v>2077</v>
      </c>
      <c r="E72" t="s">
        <v>2089</v>
      </c>
      <c r="F72">
        <v>166001616</v>
      </c>
      <c r="G72" t="s">
        <v>2078</v>
      </c>
      <c r="H72" t="s">
        <v>2079</v>
      </c>
      <c r="I72" t="s">
        <v>2075</v>
      </c>
      <c r="J72" t="s">
        <v>2079</v>
      </c>
      <c r="K72">
        <v>60714600100</v>
      </c>
    </row>
    <row r="73" spans="1:11" x14ac:dyDescent="0.3">
      <c r="A73" t="s">
        <v>1062</v>
      </c>
      <c r="B73" t="s">
        <v>2080</v>
      </c>
      <c r="C73" s="4" t="s">
        <v>1061</v>
      </c>
      <c r="D73" s="4" t="s">
        <v>2099</v>
      </c>
      <c r="F73">
        <v>161502023</v>
      </c>
      <c r="G73" t="s">
        <v>2074</v>
      </c>
      <c r="H73" t="s">
        <v>2079</v>
      </c>
      <c r="I73" t="s">
        <v>2075</v>
      </c>
      <c r="J73" t="s">
        <v>2079</v>
      </c>
      <c r="K73">
        <v>60715000200</v>
      </c>
    </row>
    <row r="74" spans="1:11" x14ac:dyDescent="0.3">
      <c r="A74" t="s">
        <v>1494</v>
      </c>
      <c r="B74" t="s">
        <v>2080</v>
      </c>
      <c r="C74" s="4" t="s">
        <v>1493</v>
      </c>
      <c r="D74" s="4" t="s">
        <v>2099</v>
      </c>
      <c r="F74">
        <v>166001655</v>
      </c>
      <c r="G74" t="s">
        <v>2078</v>
      </c>
      <c r="H74" t="s">
        <v>2079</v>
      </c>
      <c r="I74" t="s">
        <v>2075</v>
      </c>
      <c r="J74" t="s">
        <v>2079</v>
      </c>
      <c r="K74">
        <v>60715500100</v>
      </c>
    </row>
    <row r="75" spans="1:11" x14ac:dyDescent="0.3">
      <c r="A75" t="s">
        <v>978</v>
      </c>
      <c r="B75" t="s">
        <v>2080</v>
      </c>
      <c r="C75" s="4" t="s">
        <v>977</v>
      </c>
      <c r="D75" s="4" t="s">
        <v>2099</v>
      </c>
      <c r="E75" t="s">
        <v>2115</v>
      </c>
      <c r="F75">
        <v>166002217</v>
      </c>
      <c r="G75" t="s">
        <v>2074</v>
      </c>
      <c r="H75" t="s">
        <v>2079</v>
      </c>
      <c r="I75" t="s">
        <v>2075</v>
      </c>
      <c r="J75" t="s">
        <v>2075</v>
      </c>
      <c r="K75">
        <v>60717700100</v>
      </c>
    </row>
    <row r="76" spans="1:11" x14ac:dyDescent="0.3">
      <c r="A76" t="s">
        <v>640</v>
      </c>
      <c r="B76" t="s">
        <v>2080</v>
      </c>
      <c r="C76" s="4" t="s">
        <v>639</v>
      </c>
      <c r="D76" s="4" t="s">
        <v>2093</v>
      </c>
      <c r="F76">
        <v>166001701</v>
      </c>
      <c r="G76" t="s">
        <v>2082</v>
      </c>
      <c r="H76" t="s">
        <v>2079</v>
      </c>
      <c r="I76" t="s">
        <v>2075</v>
      </c>
      <c r="J76" t="s">
        <v>2079</v>
      </c>
      <c r="K76">
        <v>60512000000</v>
      </c>
    </row>
    <row r="77" spans="1:11" x14ac:dyDescent="0.3">
      <c r="A77" t="s">
        <v>1488</v>
      </c>
      <c r="B77" t="s">
        <v>2104</v>
      </c>
      <c r="C77" s="4" t="s">
        <v>1487</v>
      </c>
      <c r="D77" s="4" t="s">
        <v>2077</v>
      </c>
      <c r="F77">
        <v>160905222</v>
      </c>
      <c r="G77" t="s">
        <v>2074</v>
      </c>
      <c r="H77" t="s">
        <v>2079</v>
      </c>
      <c r="I77" t="s">
        <v>2075</v>
      </c>
      <c r="J77" t="s">
        <v>2075</v>
      </c>
    </row>
    <row r="78" spans="1:11" x14ac:dyDescent="0.3">
      <c r="A78" t="s">
        <v>1604</v>
      </c>
      <c r="B78" t="s">
        <v>2080</v>
      </c>
      <c r="C78" s="4" t="s">
        <v>1603</v>
      </c>
      <c r="D78" s="4" t="s">
        <v>2099</v>
      </c>
      <c r="F78">
        <v>166001709</v>
      </c>
      <c r="G78" t="s">
        <v>2074</v>
      </c>
      <c r="H78" t="s">
        <v>2079</v>
      </c>
      <c r="I78" t="s">
        <v>2075</v>
      </c>
      <c r="J78" t="s">
        <v>2075</v>
      </c>
      <c r="K78">
        <v>60726300100</v>
      </c>
    </row>
    <row r="79" spans="1:11" x14ac:dyDescent="0.3">
      <c r="A79" t="s">
        <v>1030</v>
      </c>
      <c r="B79" t="s">
        <v>2080</v>
      </c>
      <c r="C79" s="4" t="s">
        <v>1029</v>
      </c>
      <c r="D79" s="4" t="s">
        <v>2099</v>
      </c>
      <c r="F79">
        <v>166001743</v>
      </c>
      <c r="G79" t="s">
        <v>2074</v>
      </c>
      <c r="H79" t="s">
        <v>2079</v>
      </c>
      <c r="I79" t="s">
        <v>2075</v>
      </c>
      <c r="J79" t="s">
        <v>2075</v>
      </c>
      <c r="K79">
        <v>60726400100</v>
      </c>
    </row>
    <row r="80" spans="1:11" x14ac:dyDescent="0.3">
      <c r="A80" t="s">
        <v>1903</v>
      </c>
      <c r="B80" t="s">
        <v>2080</v>
      </c>
      <c r="C80" s="4" t="s">
        <v>1902</v>
      </c>
      <c r="D80" s="4" t="s">
        <v>2088</v>
      </c>
      <c r="F80">
        <v>166002073</v>
      </c>
      <c r="G80" t="s">
        <v>2074</v>
      </c>
      <c r="H80" t="s">
        <v>2075</v>
      </c>
      <c r="I80" t="s">
        <v>2075</v>
      </c>
      <c r="J80" t="s">
        <v>2079</v>
      </c>
      <c r="K80">
        <v>60737000100</v>
      </c>
    </row>
    <row r="81" spans="1:11" x14ac:dyDescent="0.3">
      <c r="A81" t="s">
        <v>1770</v>
      </c>
      <c r="B81" t="s">
        <v>2080</v>
      </c>
      <c r="C81" s="4" t="s">
        <v>1769</v>
      </c>
      <c r="D81" s="4" t="s">
        <v>2099</v>
      </c>
      <c r="F81">
        <v>166001745</v>
      </c>
      <c r="G81" t="s">
        <v>2082</v>
      </c>
      <c r="H81" t="s">
        <v>2079</v>
      </c>
      <c r="I81" t="s">
        <v>2075</v>
      </c>
      <c r="J81" t="s">
        <v>2079</v>
      </c>
      <c r="K81">
        <v>60737000300</v>
      </c>
    </row>
    <row r="82" spans="1:11" x14ac:dyDescent="0.3">
      <c r="A82" t="s">
        <v>1887</v>
      </c>
      <c r="B82" t="s">
        <v>2080</v>
      </c>
      <c r="C82" s="4" t="s">
        <v>1886</v>
      </c>
      <c r="D82" s="4" t="s">
        <v>2099</v>
      </c>
      <c r="F82">
        <v>166001801</v>
      </c>
      <c r="G82" t="s">
        <v>2074</v>
      </c>
      <c r="H82" t="s">
        <v>2079</v>
      </c>
      <c r="I82" t="s">
        <v>2075</v>
      </c>
      <c r="J82" t="s">
        <v>2075</v>
      </c>
      <c r="K82">
        <v>60737300100</v>
      </c>
    </row>
    <row r="83" spans="1:11" x14ac:dyDescent="0.3">
      <c r="A83" t="s">
        <v>1328</v>
      </c>
      <c r="B83" t="s">
        <v>2080</v>
      </c>
      <c r="C83" s="4" t="s">
        <v>1327</v>
      </c>
      <c r="D83" s="4" t="s">
        <v>2077</v>
      </c>
      <c r="F83">
        <v>166001842</v>
      </c>
      <c r="G83" t="s">
        <v>2078</v>
      </c>
      <c r="H83" t="s">
        <v>2079</v>
      </c>
      <c r="I83" t="s">
        <v>2075</v>
      </c>
      <c r="J83" t="s">
        <v>2079</v>
      </c>
      <c r="K83">
        <v>60522000000</v>
      </c>
    </row>
    <row r="84" spans="1:11" x14ac:dyDescent="0.3">
      <c r="A84" t="s">
        <v>900</v>
      </c>
      <c r="B84" t="s">
        <v>2080</v>
      </c>
      <c r="C84" s="4" t="s">
        <v>899</v>
      </c>
      <c r="D84" s="4" t="s">
        <v>2077</v>
      </c>
      <c r="F84">
        <v>166012487</v>
      </c>
      <c r="G84" t="s">
        <v>2074</v>
      </c>
      <c r="H84" t="s">
        <v>2079</v>
      </c>
      <c r="I84" t="s">
        <v>2075</v>
      </c>
      <c r="J84" t="s">
        <v>2079</v>
      </c>
      <c r="K84">
        <v>60667800100</v>
      </c>
    </row>
    <row r="85" spans="1:11" x14ac:dyDescent="0.3">
      <c r="A85" t="s">
        <v>1520</v>
      </c>
      <c r="B85" t="s">
        <v>2080</v>
      </c>
      <c r="C85" s="4" t="s">
        <v>1519</v>
      </c>
      <c r="D85" s="4" t="s">
        <v>2093</v>
      </c>
      <c r="F85">
        <v>166001989</v>
      </c>
      <c r="G85" t="s">
        <v>2074</v>
      </c>
      <c r="H85" t="s">
        <v>2079</v>
      </c>
      <c r="I85" t="s">
        <v>2075</v>
      </c>
      <c r="J85" t="s">
        <v>2079</v>
      </c>
      <c r="K85">
        <v>60768200100</v>
      </c>
    </row>
    <row r="86" spans="1:11" x14ac:dyDescent="0.3">
      <c r="A86" t="s">
        <v>472</v>
      </c>
      <c r="B86" t="s">
        <v>2080</v>
      </c>
      <c r="C86" s="4" t="s">
        <v>471</v>
      </c>
      <c r="D86" s="4" t="s">
        <v>2099</v>
      </c>
      <c r="F86">
        <v>166002006</v>
      </c>
      <c r="G86" t="s">
        <v>2074</v>
      </c>
      <c r="H86" t="s">
        <v>2079</v>
      </c>
      <c r="I86" t="s">
        <v>2075</v>
      </c>
      <c r="J86" t="s">
        <v>2079</v>
      </c>
      <c r="K86">
        <v>60771500100</v>
      </c>
    </row>
    <row r="87" spans="1:11" x14ac:dyDescent="0.3">
      <c r="A87" t="s">
        <v>1814</v>
      </c>
      <c r="B87" t="s">
        <v>2080</v>
      </c>
      <c r="C87" s="4" t="s">
        <v>1813</v>
      </c>
      <c r="D87" s="4" t="s">
        <v>2099</v>
      </c>
      <c r="E87" t="s">
        <v>2097</v>
      </c>
      <c r="F87">
        <v>166002072</v>
      </c>
      <c r="G87" t="s">
        <v>2082</v>
      </c>
      <c r="H87" t="s">
        <v>2079</v>
      </c>
      <c r="I87" t="s">
        <v>2075</v>
      </c>
      <c r="J87" t="s">
        <v>2079</v>
      </c>
      <c r="K87">
        <v>60777600100</v>
      </c>
    </row>
    <row r="88" spans="1:11" x14ac:dyDescent="0.3">
      <c r="A88" t="s">
        <v>322</v>
      </c>
      <c r="B88" t="s">
        <v>2080</v>
      </c>
      <c r="C88" s="4" t="s">
        <v>321</v>
      </c>
      <c r="D88" s="4" t="s">
        <v>2077</v>
      </c>
      <c r="F88">
        <v>166002125</v>
      </c>
      <c r="G88" t="s">
        <v>2074</v>
      </c>
      <c r="H88" t="s">
        <v>2079</v>
      </c>
      <c r="I88" t="s">
        <v>2075</v>
      </c>
      <c r="J88" t="s">
        <v>2079</v>
      </c>
      <c r="K88">
        <v>60789200100</v>
      </c>
    </row>
    <row r="89" spans="1:11" x14ac:dyDescent="0.3">
      <c r="A89" t="s">
        <v>2037</v>
      </c>
      <c r="B89" t="s">
        <v>2080</v>
      </c>
      <c r="C89" s="4" t="s">
        <v>2036</v>
      </c>
      <c r="D89" s="4" t="s">
        <v>2098</v>
      </c>
      <c r="F89">
        <v>166001720</v>
      </c>
      <c r="G89" t="s">
        <v>2082</v>
      </c>
      <c r="H89" t="s">
        <v>2079</v>
      </c>
      <c r="I89" t="s">
        <v>2075</v>
      </c>
      <c r="J89" t="s">
        <v>2079</v>
      </c>
      <c r="K89">
        <v>70513000000</v>
      </c>
    </row>
    <row r="90" spans="1:11" x14ac:dyDescent="0.3">
      <c r="A90" t="s">
        <v>1454</v>
      </c>
      <c r="B90" t="s">
        <v>2076</v>
      </c>
      <c r="C90" s="4" t="s">
        <v>1453</v>
      </c>
      <c r="D90" s="4" t="s">
        <v>2103</v>
      </c>
      <c r="F90">
        <v>471749733</v>
      </c>
      <c r="G90" t="s">
        <v>2112</v>
      </c>
      <c r="I90" t="s">
        <v>2075</v>
      </c>
      <c r="J90" t="s">
        <v>2079</v>
      </c>
    </row>
    <row r="91" spans="1:11" x14ac:dyDescent="0.3">
      <c r="A91" t="s">
        <v>1766</v>
      </c>
      <c r="B91" t="s">
        <v>2080</v>
      </c>
      <c r="C91" s="4" t="s">
        <v>1765</v>
      </c>
      <c r="D91" s="4" t="s">
        <v>2105</v>
      </c>
      <c r="F91">
        <v>166002681</v>
      </c>
      <c r="G91" t="s">
        <v>2074</v>
      </c>
      <c r="H91" t="s">
        <v>2079</v>
      </c>
      <c r="I91" t="s">
        <v>2075</v>
      </c>
      <c r="J91" t="s">
        <v>2079</v>
      </c>
      <c r="K91">
        <v>70640500100</v>
      </c>
    </row>
    <row r="92" spans="1:11" x14ac:dyDescent="0.3">
      <c r="A92" t="s">
        <v>852</v>
      </c>
      <c r="B92" t="s">
        <v>2080</v>
      </c>
      <c r="C92" s="4" t="s">
        <v>851</v>
      </c>
      <c r="D92" s="4" t="s">
        <v>2087</v>
      </c>
      <c r="F92">
        <v>166001727</v>
      </c>
      <c r="G92" t="s">
        <v>2082</v>
      </c>
      <c r="H92" t="s">
        <v>2079</v>
      </c>
      <c r="I92" t="s">
        <v>2075</v>
      </c>
      <c r="J92" t="s">
        <v>2079</v>
      </c>
      <c r="K92">
        <v>70640500200</v>
      </c>
    </row>
    <row r="93" spans="1:11" x14ac:dyDescent="0.3">
      <c r="A93" t="s">
        <v>576</v>
      </c>
      <c r="B93" t="s">
        <v>2080</v>
      </c>
      <c r="C93" s="4" t="s">
        <v>575</v>
      </c>
      <c r="D93" s="4" t="s">
        <v>2087</v>
      </c>
      <c r="F93">
        <v>156002113</v>
      </c>
      <c r="G93" t="s">
        <v>2082</v>
      </c>
      <c r="H93" t="s">
        <v>2079</v>
      </c>
      <c r="I93" t="s">
        <v>2075</v>
      </c>
      <c r="J93" t="s">
        <v>2079</v>
      </c>
      <c r="K93">
        <v>80700300100</v>
      </c>
    </row>
    <row r="94" spans="1:11" x14ac:dyDescent="0.3">
      <c r="A94" t="s">
        <v>1138</v>
      </c>
      <c r="B94" t="s">
        <v>2080</v>
      </c>
      <c r="C94" s="4" t="s">
        <v>1137</v>
      </c>
      <c r="D94" s="4" t="s">
        <v>2098</v>
      </c>
      <c r="F94">
        <v>156002125</v>
      </c>
      <c r="G94" t="s">
        <v>2082</v>
      </c>
      <c r="H94" t="s">
        <v>2079</v>
      </c>
      <c r="I94" t="s">
        <v>2075</v>
      </c>
      <c r="J94" t="s">
        <v>2079</v>
      </c>
      <c r="K94">
        <v>80704700100</v>
      </c>
    </row>
    <row r="95" spans="1:11" x14ac:dyDescent="0.3">
      <c r="A95" t="s">
        <v>860</v>
      </c>
      <c r="B95" t="s">
        <v>2080</v>
      </c>
      <c r="C95" s="4" t="s">
        <v>859</v>
      </c>
      <c r="D95" s="4" t="s">
        <v>2103</v>
      </c>
      <c r="F95">
        <v>156002221</v>
      </c>
      <c r="G95" t="s">
        <v>2074</v>
      </c>
      <c r="H95" t="s">
        <v>2079</v>
      </c>
      <c r="I95" t="s">
        <v>2075</v>
      </c>
      <c r="J95" t="s">
        <v>2079</v>
      </c>
      <c r="K95">
        <v>80734300100</v>
      </c>
    </row>
    <row r="96" spans="1:11" x14ac:dyDescent="0.3">
      <c r="A96" t="s">
        <v>1440</v>
      </c>
      <c r="B96" t="s">
        <v>2080</v>
      </c>
      <c r="C96" s="4" t="s">
        <v>1439</v>
      </c>
      <c r="D96" s="4" t="s">
        <v>2098</v>
      </c>
      <c r="F96">
        <v>161502130</v>
      </c>
      <c r="G96" t="s">
        <v>2078</v>
      </c>
      <c r="H96" t="s">
        <v>2079</v>
      </c>
      <c r="I96" t="s">
        <v>2075</v>
      </c>
      <c r="J96" t="s">
        <v>2079</v>
      </c>
      <c r="K96">
        <v>80756700100</v>
      </c>
    </row>
    <row r="97" spans="1:11" x14ac:dyDescent="0.3">
      <c r="A97" t="s">
        <v>1987</v>
      </c>
      <c r="B97" t="s">
        <v>2080</v>
      </c>
      <c r="C97" s="4" t="s">
        <v>1986</v>
      </c>
      <c r="D97" s="4" t="s">
        <v>2103</v>
      </c>
      <c r="E97" t="s">
        <v>2089</v>
      </c>
      <c r="F97">
        <v>156008368</v>
      </c>
      <c r="G97" t="s">
        <v>2082</v>
      </c>
      <c r="H97" t="s">
        <v>2079</v>
      </c>
      <c r="I97" t="s">
        <v>2075</v>
      </c>
      <c r="J97" t="s">
        <v>2079</v>
      </c>
      <c r="K97">
        <v>80537000000</v>
      </c>
    </row>
    <row r="98" spans="1:11" x14ac:dyDescent="0.3">
      <c r="A98" t="s">
        <v>48</v>
      </c>
      <c r="B98" t="s">
        <v>2072</v>
      </c>
      <c r="C98" s="4" t="s">
        <v>47</v>
      </c>
      <c r="D98" s="4" t="s">
        <v>2087</v>
      </c>
      <c r="F98">
        <v>161341174</v>
      </c>
      <c r="G98" t="s">
        <v>2100</v>
      </c>
      <c r="H98" t="s">
        <v>2075</v>
      </c>
      <c r="I98" t="s">
        <v>2075</v>
      </c>
      <c r="J98" t="s">
        <v>2075</v>
      </c>
    </row>
    <row r="99" spans="1:11" x14ac:dyDescent="0.3">
      <c r="A99" t="s">
        <v>460</v>
      </c>
      <c r="B99" t="s">
        <v>2080</v>
      </c>
      <c r="C99" s="4" t="s">
        <v>459</v>
      </c>
      <c r="D99" s="4" t="s">
        <v>2105</v>
      </c>
      <c r="F99">
        <v>156002382</v>
      </c>
      <c r="G99" t="s">
        <v>2082</v>
      </c>
      <c r="H99" t="s">
        <v>2079</v>
      </c>
      <c r="I99" t="s">
        <v>2075</v>
      </c>
      <c r="J99" t="s">
        <v>2079</v>
      </c>
      <c r="K99">
        <v>80762800100</v>
      </c>
    </row>
    <row r="100" spans="1:11" x14ac:dyDescent="0.3">
      <c r="A100" t="s">
        <v>880</v>
      </c>
      <c r="B100" t="s">
        <v>2080</v>
      </c>
      <c r="C100" s="4" t="s">
        <v>879</v>
      </c>
      <c r="D100" s="4" t="s">
        <v>2098</v>
      </c>
      <c r="F100">
        <v>156002334</v>
      </c>
      <c r="G100" t="s">
        <v>2112</v>
      </c>
      <c r="H100" t="s">
        <v>2079</v>
      </c>
      <c r="I100" t="s">
        <v>2075</v>
      </c>
      <c r="J100" t="s">
        <v>2079</v>
      </c>
      <c r="K100">
        <v>80763300100</v>
      </c>
    </row>
    <row r="101" spans="1:11" x14ac:dyDescent="0.3">
      <c r="A101" t="s">
        <v>1458</v>
      </c>
      <c r="B101" t="s">
        <v>2080</v>
      </c>
      <c r="C101" s="4" t="s">
        <v>1457</v>
      </c>
      <c r="D101" s="4" t="s">
        <v>2087</v>
      </c>
      <c r="F101">
        <v>160924133</v>
      </c>
      <c r="G101" t="s">
        <v>2082</v>
      </c>
      <c r="H101" t="s">
        <v>2079</v>
      </c>
      <c r="I101" t="s">
        <v>2075</v>
      </c>
      <c r="J101" t="s">
        <v>2079</v>
      </c>
      <c r="K101">
        <v>80777400100</v>
      </c>
    </row>
    <row r="102" spans="1:11" x14ac:dyDescent="0.3">
      <c r="A102" t="s">
        <v>464</v>
      </c>
      <c r="B102" t="s">
        <v>2080</v>
      </c>
      <c r="C102" s="4" t="s">
        <v>463</v>
      </c>
      <c r="D102" s="4" t="s">
        <v>2086</v>
      </c>
      <c r="F102">
        <v>141505002</v>
      </c>
      <c r="G102" t="s">
        <v>2082</v>
      </c>
      <c r="H102" t="s">
        <v>2079</v>
      </c>
      <c r="I102" t="s">
        <v>2075</v>
      </c>
      <c r="J102" t="s">
        <v>2079</v>
      </c>
      <c r="K102">
        <v>90704100100</v>
      </c>
    </row>
    <row r="103" spans="1:11" x14ac:dyDescent="0.3">
      <c r="A103" t="s">
        <v>1640</v>
      </c>
      <c r="B103" t="s">
        <v>2080</v>
      </c>
      <c r="C103" s="4" t="s">
        <v>1639</v>
      </c>
      <c r="D103" s="4" t="s">
        <v>2096</v>
      </c>
      <c r="F103">
        <v>146010232</v>
      </c>
      <c r="G103" t="s">
        <v>2082</v>
      </c>
      <c r="H103" t="s">
        <v>2079</v>
      </c>
      <c r="I103" t="s">
        <v>2075</v>
      </c>
      <c r="J103" t="s">
        <v>2079</v>
      </c>
      <c r="K103">
        <v>90605900100</v>
      </c>
    </row>
    <row r="104" spans="1:11" x14ac:dyDescent="0.3">
      <c r="A104" t="s">
        <v>992</v>
      </c>
      <c r="B104" t="s">
        <v>2080</v>
      </c>
      <c r="C104" s="4" t="s">
        <v>991</v>
      </c>
      <c r="D104" s="4" t="s">
        <v>2096</v>
      </c>
      <c r="F104">
        <v>141512846</v>
      </c>
      <c r="G104" t="s">
        <v>2074</v>
      </c>
      <c r="H104" t="s">
        <v>2079</v>
      </c>
      <c r="I104" t="s">
        <v>2075</v>
      </c>
      <c r="J104" t="s">
        <v>2079</v>
      </c>
      <c r="K104">
        <v>90714400100</v>
      </c>
    </row>
    <row r="105" spans="1:11" x14ac:dyDescent="0.3">
      <c r="A105" t="s">
        <v>1324</v>
      </c>
      <c r="B105" t="s">
        <v>2080</v>
      </c>
      <c r="C105" s="4" t="s">
        <v>1323</v>
      </c>
      <c r="D105" s="4" t="s">
        <v>2096</v>
      </c>
      <c r="F105">
        <v>146001318</v>
      </c>
      <c r="G105" t="s">
        <v>2074</v>
      </c>
      <c r="H105" t="s">
        <v>2079</v>
      </c>
      <c r="I105" t="s">
        <v>2075</v>
      </c>
      <c r="J105" t="s">
        <v>2075</v>
      </c>
      <c r="K105">
        <v>90915100100</v>
      </c>
    </row>
    <row r="106" spans="1:11" x14ac:dyDescent="0.3">
      <c r="A106" t="s">
        <v>1859</v>
      </c>
      <c r="B106" t="s">
        <v>2080</v>
      </c>
      <c r="C106" s="4" t="s">
        <v>1858</v>
      </c>
      <c r="D106" s="4" t="s">
        <v>2086</v>
      </c>
      <c r="F106">
        <v>141512907</v>
      </c>
      <c r="G106" t="s">
        <v>2082</v>
      </c>
      <c r="H106" t="s">
        <v>2079</v>
      </c>
      <c r="I106" t="s">
        <v>2075</v>
      </c>
      <c r="J106" t="s">
        <v>2079</v>
      </c>
      <c r="K106">
        <v>90726200100</v>
      </c>
    </row>
    <row r="107" spans="1:11" x14ac:dyDescent="0.3">
      <c r="A107" t="s">
        <v>956</v>
      </c>
      <c r="B107" t="s">
        <v>2080</v>
      </c>
      <c r="C107" s="4" t="s">
        <v>955</v>
      </c>
      <c r="D107" s="4" t="s">
        <v>2086</v>
      </c>
      <c r="F107">
        <v>146001810</v>
      </c>
      <c r="G107" t="s">
        <v>2082</v>
      </c>
      <c r="H107" t="s">
        <v>2079</v>
      </c>
      <c r="I107" t="s">
        <v>2075</v>
      </c>
      <c r="J107" t="s">
        <v>2079</v>
      </c>
      <c r="K107">
        <v>90665500100</v>
      </c>
    </row>
    <row r="108" spans="1:11" x14ac:dyDescent="0.3">
      <c r="A108" t="s">
        <v>2049</v>
      </c>
      <c r="B108" t="s">
        <v>2072</v>
      </c>
      <c r="C108" s="4" t="s">
        <v>2048</v>
      </c>
      <c r="D108" s="4" t="s">
        <v>2086</v>
      </c>
      <c r="F108">
        <v>141720052</v>
      </c>
      <c r="G108" t="s">
        <v>2074</v>
      </c>
      <c r="H108" t="s">
        <v>2075</v>
      </c>
      <c r="I108" t="s">
        <v>2075</v>
      </c>
      <c r="J108" t="s">
        <v>2075</v>
      </c>
    </row>
    <row r="109" spans="1:11" x14ac:dyDescent="0.3">
      <c r="A109" t="s">
        <v>694</v>
      </c>
      <c r="B109" t="s">
        <v>2080</v>
      </c>
      <c r="C109" s="4" t="s">
        <v>693</v>
      </c>
      <c r="D109" s="4" t="s">
        <v>2096</v>
      </c>
      <c r="F109">
        <v>146009811</v>
      </c>
      <c r="G109" t="s">
        <v>2074</v>
      </c>
      <c r="H109" t="s">
        <v>2079</v>
      </c>
      <c r="I109" t="s">
        <v>2075</v>
      </c>
      <c r="J109" t="s">
        <v>2079</v>
      </c>
      <c r="K109">
        <v>90544000000</v>
      </c>
    </row>
    <row r="110" spans="1:11" x14ac:dyDescent="0.3">
      <c r="A110" t="s">
        <v>1504</v>
      </c>
      <c r="B110" t="s">
        <v>2080</v>
      </c>
      <c r="C110" s="4" t="s">
        <v>1503</v>
      </c>
      <c r="D110" s="4" t="s">
        <v>2096</v>
      </c>
      <c r="E110" t="s">
        <v>2115</v>
      </c>
      <c r="F110">
        <v>146001907</v>
      </c>
      <c r="G110" t="s">
        <v>2074</v>
      </c>
      <c r="H110" t="s">
        <v>2079</v>
      </c>
      <c r="I110" t="s">
        <v>2075</v>
      </c>
      <c r="J110" t="s">
        <v>2075</v>
      </c>
      <c r="K110">
        <v>90674600100</v>
      </c>
    </row>
    <row r="111" spans="1:11" x14ac:dyDescent="0.3">
      <c r="A111" t="s">
        <v>320</v>
      </c>
      <c r="B111" t="s">
        <v>2123</v>
      </c>
      <c r="C111" s="4" t="s">
        <v>319</v>
      </c>
      <c r="D111" s="4" t="s">
        <v>2090</v>
      </c>
      <c r="F111">
        <v>146004054</v>
      </c>
      <c r="G111" t="s">
        <v>2074</v>
      </c>
      <c r="H111" t="s">
        <v>2079</v>
      </c>
      <c r="I111" t="s">
        <v>2075</v>
      </c>
      <c r="J111" t="s">
        <v>2079</v>
      </c>
      <c r="K111">
        <v>93000000100</v>
      </c>
    </row>
    <row r="112" spans="1:11" x14ac:dyDescent="0.3">
      <c r="A112" t="s">
        <v>1696</v>
      </c>
      <c r="B112" t="s">
        <v>2080</v>
      </c>
      <c r="C112" s="4" t="s">
        <v>1695</v>
      </c>
      <c r="D112" s="4" t="s">
        <v>2107</v>
      </c>
      <c r="F112">
        <v>141508274</v>
      </c>
      <c r="G112" t="s">
        <v>2074</v>
      </c>
      <c r="H112" t="s">
        <v>2079</v>
      </c>
      <c r="I112" t="s">
        <v>2075</v>
      </c>
      <c r="J112" t="s">
        <v>2079</v>
      </c>
      <c r="K112">
        <v>100716900100</v>
      </c>
    </row>
    <row r="113" spans="1:11" x14ac:dyDescent="0.3">
      <c r="A113" t="s">
        <v>1106</v>
      </c>
      <c r="B113" t="s">
        <v>2080</v>
      </c>
      <c r="C113" s="4" t="s">
        <v>1105</v>
      </c>
      <c r="D113" s="4" t="s">
        <v>2081</v>
      </c>
      <c r="F113">
        <v>146001481</v>
      </c>
      <c r="G113" t="s">
        <v>2074</v>
      </c>
      <c r="H113" t="s">
        <v>2075</v>
      </c>
      <c r="I113" t="s">
        <v>2075</v>
      </c>
      <c r="J113" t="s">
        <v>2075</v>
      </c>
      <c r="K113">
        <v>100732600200</v>
      </c>
    </row>
    <row r="114" spans="1:11" x14ac:dyDescent="0.3">
      <c r="A114" t="s">
        <v>596</v>
      </c>
      <c r="B114" t="s">
        <v>2080</v>
      </c>
      <c r="C114" s="4" t="s">
        <v>595</v>
      </c>
      <c r="D114" s="4" t="s">
        <v>2101</v>
      </c>
      <c r="F114">
        <v>146010837</v>
      </c>
      <c r="G114" t="s">
        <v>2074</v>
      </c>
      <c r="H114" t="s">
        <v>2075</v>
      </c>
      <c r="I114" t="s">
        <v>2075</v>
      </c>
      <c r="J114" t="s">
        <v>2075</v>
      </c>
      <c r="K114">
        <v>100732800100</v>
      </c>
    </row>
    <row r="115" spans="1:11" x14ac:dyDescent="0.3">
      <c r="A115" t="s">
        <v>1390</v>
      </c>
      <c r="B115" t="s">
        <v>2080</v>
      </c>
      <c r="C115" s="4" t="s">
        <v>1389</v>
      </c>
      <c r="D115" s="4" t="s">
        <v>2101</v>
      </c>
      <c r="F115">
        <v>146004219</v>
      </c>
      <c r="G115" t="s">
        <v>2082</v>
      </c>
      <c r="H115" t="s">
        <v>2079</v>
      </c>
      <c r="I115" t="s">
        <v>2075</v>
      </c>
      <c r="J115" t="s">
        <v>2079</v>
      </c>
      <c r="K115">
        <v>100520000000</v>
      </c>
    </row>
    <row r="116" spans="1:11" x14ac:dyDescent="0.3">
      <c r="A116" t="s">
        <v>968</v>
      </c>
      <c r="B116" t="s">
        <v>2080</v>
      </c>
      <c r="C116" s="4" t="s">
        <v>967</v>
      </c>
      <c r="D116" s="4" t="s">
        <v>2081</v>
      </c>
      <c r="F116">
        <v>146010281</v>
      </c>
      <c r="G116" t="s">
        <v>2074</v>
      </c>
      <c r="H116" t="s">
        <v>2079</v>
      </c>
      <c r="I116" t="s">
        <v>2075</v>
      </c>
      <c r="J116" t="s">
        <v>2075</v>
      </c>
      <c r="K116">
        <v>100743800100</v>
      </c>
    </row>
    <row r="117" spans="1:11" x14ac:dyDescent="0.3">
      <c r="A117" t="s">
        <v>1871</v>
      </c>
      <c r="B117" t="s">
        <v>2080</v>
      </c>
      <c r="C117" s="4" t="s">
        <v>1870</v>
      </c>
      <c r="D117" s="4" t="s">
        <v>2101</v>
      </c>
      <c r="F117">
        <v>146001736</v>
      </c>
      <c r="G117" t="s">
        <v>2082</v>
      </c>
      <c r="H117" t="s">
        <v>2079</v>
      </c>
      <c r="I117" t="s">
        <v>2075</v>
      </c>
      <c r="J117" t="s">
        <v>2079</v>
      </c>
      <c r="K117">
        <v>100757700100</v>
      </c>
    </row>
    <row r="118" spans="1:11" x14ac:dyDescent="0.3">
      <c r="A118" t="s">
        <v>1891</v>
      </c>
      <c r="B118" t="s">
        <v>2080</v>
      </c>
      <c r="C118" s="4" t="s">
        <v>1890</v>
      </c>
      <c r="D118" s="4" t="s">
        <v>2090</v>
      </c>
      <c r="E118" t="s">
        <v>2115</v>
      </c>
      <c r="F118">
        <v>156002169</v>
      </c>
      <c r="G118" t="s">
        <v>2074</v>
      </c>
      <c r="H118" t="s">
        <v>2079</v>
      </c>
      <c r="I118" t="s">
        <v>2075</v>
      </c>
      <c r="J118" t="s">
        <v>2079</v>
      </c>
      <c r="K118">
        <v>110716200100</v>
      </c>
    </row>
    <row r="119" spans="1:11" x14ac:dyDescent="0.3">
      <c r="A119" t="s">
        <v>784</v>
      </c>
      <c r="B119" t="s">
        <v>2080</v>
      </c>
      <c r="C119" s="4" t="s">
        <v>783</v>
      </c>
      <c r="D119" s="4" t="s">
        <v>2108</v>
      </c>
      <c r="F119">
        <v>156002184</v>
      </c>
      <c r="G119" t="s">
        <v>2074</v>
      </c>
      <c r="H119" t="s">
        <v>2079</v>
      </c>
      <c r="I119" t="s">
        <v>2075</v>
      </c>
      <c r="J119" t="s">
        <v>2079</v>
      </c>
      <c r="K119">
        <v>110511000000</v>
      </c>
    </row>
    <row r="120" spans="1:11" x14ac:dyDescent="0.3">
      <c r="A120" t="s">
        <v>1110</v>
      </c>
      <c r="B120" t="s">
        <v>2080</v>
      </c>
      <c r="C120" s="4" t="s">
        <v>1109</v>
      </c>
      <c r="D120" s="4" t="s">
        <v>2108</v>
      </c>
      <c r="E120" t="s">
        <v>2115</v>
      </c>
      <c r="F120">
        <v>156002539</v>
      </c>
      <c r="G120" t="s">
        <v>2074</v>
      </c>
      <c r="H120" t="s">
        <v>2079</v>
      </c>
      <c r="I120" t="s">
        <v>2075</v>
      </c>
      <c r="J120" t="s">
        <v>2079</v>
      </c>
      <c r="K120">
        <v>110720400400</v>
      </c>
    </row>
    <row r="121" spans="1:11" x14ac:dyDescent="0.3">
      <c r="A121" t="s">
        <v>1378</v>
      </c>
      <c r="B121" t="s">
        <v>2080</v>
      </c>
      <c r="C121" s="4" t="s">
        <v>1377</v>
      </c>
      <c r="D121" s="4" t="s">
        <v>2108</v>
      </c>
      <c r="F121">
        <v>156002241</v>
      </c>
      <c r="G121" t="s">
        <v>2074</v>
      </c>
      <c r="H121" t="s">
        <v>2079</v>
      </c>
      <c r="I121" t="s">
        <v>2075</v>
      </c>
      <c r="J121" t="s">
        <v>2075</v>
      </c>
      <c r="K121">
        <v>110639700100</v>
      </c>
    </row>
    <row r="122" spans="1:11" x14ac:dyDescent="0.3">
      <c r="A122" t="s">
        <v>754</v>
      </c>
      <c r="B122" t="s">
        <v>2076</v>
      </c>
      <c r="C122" s="4" t="s">
        <v>753</v>
      </c>
      <c r="D122" s="4" t="s">
        <v>2090</v>
      </c>
      <c r="F122">
        <v>832503414</v>
      </c>
      <c r="G122" t="s">
        <v>2074</v>
      </c>
      <c r="I122" t="s">
        <v>2075</v>
      </c>
      <c r="J122" t="s">
        <v>2079</v>
      </c>
    </row>
    <row r="123" spans="1:11" x14ac:dyDescent="0.3">
      <c r="A123" t="s">
        <v>960</v>
      </c>
      <c r="B123" t="s">
        <v>2080</v>
      </c>
      <c r="C123" s="4" t="s">
        <v>959</v>
      </c>
      <c r="D123" s="4" t="s">
        <v>2086</v>
      </c>
      <c r="F123">
        <v>156002279</v>
      </c>
      <c r="G123" t="s">
        <v>2074</v>
      </c>
      <c r="H123" t="s">
        <v>2079</v>
      </c>
      <c r="I123" t="s">
        <v>2075</v>
      </c>
      <c r="J123" t="s">
        <v>2079</v>
      </c>
      <c r="K123">
        <v>110750800100</v>
      </c>
    </row>
    <row r="124" spans="1:11" x14ac:dyDescent="0.3">
      <c r="A124" t="s">
        <v>122</v>
      </c>
      <c r="B124" t="s">
        <v>2080</v>
      </c>
      <c r="C124" s="4" t="s">
        <v>121</v>
      </c>
      <c r="D124" s="4" t="s">
        <v>2083</v>
      </c>
      <c r="F124">
        <v>156002116</v>
      </c>
      <c r="G124" t="s">
        <v>2082</v>
      </c>
      <c r="H124" t="s">
        <v>2079</v>
      </c>
      <c r="I124" t="s">
        <v>2075</v>
      </c>
      <c r="J124" t="s">
        <v>2075</v>
      </c>
      <c r="K124">
        <v>120702300200</v>
      </c>
    </row>
    <row r="125" spans="1:11" x14ac:dyDescent="0.3">
      <c r="A125" t="s">
        <v>772</v>
      </c>
      <c r="B125" t="s">
        <v>2080</v>
      </c>
      <c r="C125" s="4" t="s">
        <v>771</v>
      </c>
      <c r="D125" s="4" t="s">
        <v>2116</v>
      </c>
      <c r="F125">
        <v>156002195</v>
      </c>
      <c r="G125" t="s">
        <v>2082</v>
      </c>
      <c r="H125" t="s">
        <v>2079</v>
      </c>
      <c r="I125" t="s">
        <v>2075</v>
      </c>
      <c r="J125" t="s">
        <v>2079</v>
      </c>
      <c r="K125">
        <v>120718200100</v>
      </c>
    </row>
    <row r="126" spans="1:11" x14ac:dyDescent="0.3">
      <c r="A126" t="s">
        <v>668</v>
      </c>
      <c r="B126" t="s">
        <v>2080</v>
      </c>
      <c r="C126" s="4" t="s">
        <v>667</v>
      </c>
      <c r="D126" s="4" t="s">
        <v>2116</v>
      </c>
      <c r="F126">
        <v>156002187</v>
      </c>
      <c r="G126" t="s">
        <v>2082</v>
      </c>
      <c r="H126" t="s">
        <v>2079</v>
      </c>
      <c r="I126" t="s">
        <v>2075</v>
      </c>
      <c r="J126" t="s">
        <v>2079</v>
      </c>
      <c r="K126">
        <v>120721900100</v>
      </c>
    </row>
    <row r="127" spans="1:11" x14ac:dyDescent="0.3">
      <c r="A127" t="s">
        <v>1983</v>
      </c>
      <c r="B127" t="s">
        <v>2080</v>
      </c>
      <c r="C127" s="4" t="s">
        <v>1982</v>
      </c>
      <c r="D127" s="4" t="s">
        <v>2094</v>
      </c>
      <c r="F127">
        <v>156002189</v>
      </c>
      <c r="G127" t="s">
        <v>2074</v>
      </c>
      <c r="H127" t="s">
        <v>2079</v>
      </c>
      <c r="I127" t="s">
        <v>2075</v>
      </c>
      <c r="J127" t="s">
        <v>2075</v>
      </c>
      <c r="K127">
        <v>120722700100</v>
      </c>
    </row>
    <row r="128" spans="1:11" x14ac:dyDescent="0.3">
      <c r="A128" t="s">
        <v>1128</v>
      </c>
      <c r="B128" t="s">
        <v>2080</v>
      </c>
      <c r="C128" s="4" t="s">
        <v>1127</v>
      </c>
      <c r="D128" s="4" t="s">
        <v>2119</v>
      </c>
      <c r="F128">
        <v>156002213</v>
      </c>
      <c r="G128" t="s">
        <v>2074</v>
      </c>
      <c r="H128" t="s">
        <v>2075</v>
      </c>
      <c r="I128" t="s">
        <v>2075</v>
      </c>
      <c r="J128" t="s">
        <v>2079</v>
      </c>
      <c r="K128">
        <v>120730000100</v>
      </c>
    </row>
    <row r="129" spans="1:11" x14ac:dyDescent="0.3">
      <c r="A129" t="s">
        <v>1448</v>
      </c>
      <c r="B129" t="s">
        <v>2080</v>
      </c>
      <c r="C129" s="4" t="s">
        <v>1447</v>
      </c>
      <c r="D129" s="4" t="s">
        <v>2083</v>
      </c>
      <c r="F129">
        <v>156002232</v>
      </c>
      <c r="G129" t="s">
        <v>2082</v>
      </c>
      <c r="H129" t="s">
        <v>2079</v>
      </c>
      <c r="I129" t="s">
        <v>2075</v>
      </c>
      <c r="J129" t="s">
        <v>2079</v>
      </c>
      <c r="K129">
        <v>120736800600</v>
      </c>
    </row>
    <row r="130" spans="1:11" x14ac:dyDescent="0.3">
      <c r="A130" t="s">
        <v>1927</v>
      </c>
      <c r="B130" t="s">
        <v>2080</v>
      </c>
      <c r="C130" s="4" t="s">
        <v>1926</v>
      </c>
      <c r="D130" s="4" t="s">
        <v>2119</v>
      </c>
      <c r="F130">
        <v>156002282</v>
      </c>
      <c r="G130" t="s">
        <v>2082</v>
      </c>
      <c r="H130" t="s">
        <v>2079</v>
      </c>
      <c r="I130" t="s">
        <v>2075</v>
      </c>
      <c r="J130" t="s">
        <v>2079</v>
      </c>
      <c r="K130">
        <v>120753000100</v>
      </c>
    </row>
    <row r="131" spans="1:11" x14ac:dyDescent="0.3">
      <c r="A131" t="s">
        <v>994</v>
      </c>
      <c r="B131" t="s">
        <v>2080</v>
      </c>
      <c r="C131" s="4" t="s">
        <v>993</v>
      </c>
      <c r="D131" s="4" t="s">
        <v>2083</v>
      </c>
      <c r="F131">
        <v>156002351</v>
      </c>
      <c r="G131" t="s">
        <v>2082</v>
      </c>
      <c r="H131" t="s">
        <v>2079</v>
      </c>
      <c r="I131" t="s">
        <v>2075</v>
      </c>
      <c r="J131" t="s">
        <v>2079</v>
      </c>
      <c r="K131">
        <v>120772700200</v>
      </c>
    </row>
    <row r="132" spans="1:11" x14ac:dyDescent="0.3">
      <c r="A132" t="s">
        <v>1144</v>
      </c>
      <c r="B132" t="s">
        <v>2080</v>
      </c>
      <c r="C132" s="4" t="s">
        <v>1143</v>
      </c>
      <c r="D132" s="4" t="s">
        <v>2119</v>
      </c>
      <c r="E132" t="s">
        <v>2115</v>
      </c>
      <c r="F132">
        <v>156002374</v>
      </c>
      <c r="G132" t="s">
        <v>2082</v>
      </c>
      <c r="H132" t="s">
        <v>2079</v>
      </c>
      <c r="I132" t="s">
        <v>2075</v>
      </c>
      <c r="J132" t="s">
        <v>2079</v>
      </c>
      <c r="K132">
        <v>120677700100</v>
      </c>
    </row>
    <row r="133" spans="1:11" x14ac:dyDescent="0.3">
      <c r="A133" t="s">
        <v>1022</v>
      </c>
      <c r="B133" t="s">
        <v>2080</v>
      </c>
      <c r="C133" s="4" t="s">
        <v>1021</v>
      </c>
      <c r="D133" s="4" t="s">
        <v>2083</v>
      </c>
      <c r="F133">
        <v>156002384</v>
      </c>
      <c r="G133" t="s">
        <v>2082</v>
      </c>
      <c r="H133" t="s">
        <v>2079</v>
      </c>
      <c r="I133" t="s">
        <v>2075</v>
      </c>
      <c r="J133" t="s">
        <v>2079</v>
      </c>
      <c r="K133">
        <v>120780000100</v>
      </c>
    </row>
    <row r="134" spans="1:11" x14ac:dyDescent="0.3">
      <c r="A134" t="s">
        <v>1288</v>
      </c>
      <c r="B134" t="s">
        <v>2080</v>
      </c>
      <c r="C134" s="4" t="s">
        <v>1287</v>
      </c>
      <c r="D134" s="4" t="s">
        <v>2094</v>
      </c>
      <c r="F134">
        <v>156002380</v>
      </c>
      <c r="G134" t="s">
        <v>2082</v>
      </c>
      <c r="H134" t="s">
        <v>2079</v>
      </c>
      <c r="I134" t="s">
        <v>2075</v>
      </c>
      <c r="J134" t="s">
        <v>2075</v>
      </c>
      <c r="K134">
        <v>120780000200</v>
      </c>
    </row>
    <row r="135" spans="1:11" x14ac:dyDescent="0.3">
      <c r="A135" t="s">
        <v>1304</v>
      </c>
      <c r="B135" t="s">
        <v>2080</v>
      </c>
      <c r="C135" s="4" t="s">
        <v>1303</v>
      </c>
      <c r="D135" s="4" t="s">
        <v>2094</v>
      </c>
      <c r="F135">
        <v>156002419</v>
      </c>
      <c r="G135" t="s">
        <v>2082</v>
      </c>
      <c r="H135" t="s">
        <v>2079</v>
      </c>
      <c r="I135" t="s">
        <v>2075</v>
      </c>
      <c r="J135" t="s">
        <v>2079</v>
      </c>
      <c r="K135">
        <v>120786600100</v>
      </c>
    </row>
    <row r="136" spans="1:11" x14ac:dyDescent="0.3">
      <c r="A136" t="s">
        <v>20</v>
      </c>
      <c r="B136" t="s">
        <v>2123</v>
      </c>
      <c r="C136" s="4" t="s">
        <v>19</v>
      </c>
      <c r="D136" s="4" t="s">
        <v>2087</v>
      </c>
      <c r="F136">
        <v>156011844</v>
      </c>
      <c r="G136" t="s">
        <v>2074</v>
      </c>
      <c r="H136" t="s">
        <v>2079</v>
      </c>
      <c r="I136" t="s">
        <v>2075</v>
      </c>
      <c r="J136" t="s">
        <v>2079</v>
      </c>
      <c r="K136">
        <v>123000000100</v>
      </c>
    </row>
    <row r="137" spans="1:11" x14ac:dyDescent="0.3">
      <c r="A137" t="s">
        <v>1652</v>
      </c>
      <c r="B137" t="s">
        <v>2080</v>
      </c>
      <c r="C137" s="4" t="s">
        <v>1651</v>
      </c>
      <c r="D137" s="4" t="s">
        <v>2086</v>
      </c>
      <c r="E137" t="s">
        <v>2115</v>
      </c>
      <c r="F137">
        <v>146001231</v>
      </c>
      <c r="G137" t="s">
        <v>2082</v>
      </c>
      <c r="H137" t="s">
        <v>2079</v>
      </c>
      <c r="I137" t="s">
        <v>2075</v>
      </c>
      <c r="J137" t="s">
        <v>2075</v>
      </c>
      <c r="K137">
        <v>130505000000</v>
      </c>
    </row>
    <row r="138" spans="1:11" x14ac:dyDescent="0.3">
      <c r="A138" t="s">
        <v>1150</v>
      </c>
      <c r="B138" t="s">
        <v>2080</v>
      </c>
      <c r="C138" s="4" t="s">
        <v>1149</v>
      </c>
      <c r="D138" s="4" t="s">
        <v>2108</v>
      </c>
      <c r="F138">
        <v>146001407</v>
      </c>
      <c r="G138" t="s">
        <v>2082</v>
      </c>
      <c r="H138" t="s">
        <v>2079</v>
      </c>
      <c r="I138" t="s">
        <v>2075</v>
      </c>
      <c r="J138" t="s">
        <v>2079</v>
      </c>
      <c r="K138">
        <v>130923800200</v>
      </c>
    </row>
    <row r="139" spans="1:11" x14ac:dyDescent="0.3">
      <c r="A139" t="s">
        <v>346</v>
      </c>
      <c r="B139" t="s">
        <v>2080</v>
      </c>
      <c r="C139" s="4" t="s">
        <v>345</v>
      </c>
      <c r="D139" s="4" t="s">
        <v>2096</v>
      </c>
      <c r="F139">
        <v>146001592</v>
      </c>
      <c r="G139" t="s">
        <v>2074</v>
      </c>
      <c r="H139" t="s">
        <v>2079</v>
      </c>
      <c r="I139" t="s">
        <v>2075</v>
      </c>
      <c r="J139" t="s">
        <v>2079</v>
      </c>
      <c r="K139">
        <v>130641400100</v>
      </c>
    </row>
    <row r="140" spans="1:11" x14ac:dyDescent="0.3">
      <c r="A140" t="s">
        <v>1608</v>
      </c>
      <c r="B140" t="s">
        <v>2104</v>
      </c>
      <c r="C140" s="4" t="s">
        <v>1607</v>
      </c>
      <c r="D140" s="4" t="s">
        <v>2090</v>
      </c>
      <c r="F140">
        <v>222456648</v>
      </c>
      <c r="G140" t="s">
        <v>2074</v>
      </c>
      <c r="H140" t="s">
        <v>2075</v>
      </c>
      <c r="I140" t="s">
        <v>2075</v>
      </c>
      <c r="J140" t="s">
        <v>2075</v>
      </c>
    </row>
    <row r="141" spans="1:11" x14ac:dyDescent="0.3">
      <c r="A141" t="s">
        <v>1941</v>
      </c>
      <c r="B141" t="s">
        <v>2104</v>
      </c>
      <c r="C141" s="4" t="s">
        <v>1940</v>
      </c>
      <c r="D141" s="4" t="s">
        <v>2096</v>
      </c>
      <c r="F141">
        <v>141598279</v>
      </c>
      <c r="G141" t="s">
        <v>2074</v>
      </c>
      <c r="H141" t="s">
        <v>2075</v>
      </c>
      <c r="I141" t="s">
        <v>2075</v>
      </c>
      <c r="J141" t="s">
        <v>2075</v>
      </c>
    </row>
    <row r="142" spans="1:11" x14ac:dyDescent="0.3">
      <c r="A142" t="s">
        <v>222</v>
      </c>
      <c r="B142" t="s">
        <v>2080</v>
      </c>
      <c r="C142" s="4" t="s">
        <v>221</v>
      </c>
      <c r="D142" s="4" t="s">
        <v>2086</v>
      </c>
      <c r="F142">
        <v>146010107</v>
      </c>
      <c r="G142" t="s">
        <v>2074</v>
      </c>
      <c r="H142" t="s">
        <v>2079</v>
      </c>
      <c r="I142" t="s">
        <v>2075</v>
      </c>
      <c r="J142" t="s">
        <v>2079</v>
      </c>
      <c r="K142">
        <v>130759300100</v>
      </c>
    </row>
    <row r="143" spans="1:11" x14ac:dyDescent="0.3">
      <c r="A143" t="s">
        <v>1140</v>
      </c>
      <c r="B143" t="s">
        <v>2080</v>
      </c>
      <c r="C143" s="4" t="s">
        <v>1139</v>
      </c>
      <c r="D143" s="4" t="s">
        <v>2090</v>
      </c>
      <c r="E143" t="s">
        <v>2097</v>
      </c>
      <c r="F143">
        <v>146003977</v>
      </c>
      <c r="G143" t="s">
        <v>2074</v>
      </c>
      <c r="H143" t="s">
        <v>2079</v>
      </c>
      <c r="I143" t="s">
        <v>2075</v>
      </c>
      <c r="J143" t="s">
        <v>2075</v>
      </c>
      <c r="K143">
        <v>130764500100</v>
      </c>
    </row>
    <row r="144" spans="1:11" x14ac:dyDescent="0.3">
      <c r="A144" t="s">
        <v>1710</v>
      </c>
      <c r="B144" t="s">
        <v>2080</v>
      </c>
      <c r="C144" s="4" t="s">
        <v>1709</v>
      </c>
      <c r="D144" s="4" t="s">
        <v>2086</v>
      </c>
      <c r="E144" t="s">
        <v>2097</v>
      </c>
      <c r="F144">
        <v>146001821</v>
      </c>
      <c r="G144" t="s">
        <v>2074</v>
      </c>
      <c r="H144" t="s">
        <v>2079</v>
      </c>
      <c r="I144" t="s">
        <v>2075</v>
      </c>
      <c r="J144" t="s">
        <v>2075</v>
      </c>
      <c r="K144">
        <v>130766500100</v>
      </c>
    </row>
    <row r="145" spans="1:11" x14ac:dyDescent="0.3">
      <c r="A145" t="s">
        <v>2023</v>
      </c>
      <c r="B145" t="s">
        <v>2080</v>
      </c>
      <c r="C145" s="4" t="s">
        <v>2022</v>
      </c>
      <c r="D145" s="4" t="s">
        <v>2086</v>
      </c>
      <c r="F145">
        <v>146004158</v>
      </c>
      <c r="G145" t="s">
        <v>2078</v>
      </c>
      <c r="H145" t="s">
        <v>2079</v>
      </c>
      <c r="I145" t="s">
        <v>2075</v>
      </c>
      <c r="J145" t="s">
        <v>2079</v>
      </c>
      <c r="K145">
        <v>130546000000</v>
      </c>
    </row>
    <row r="146" spans="1:11" x14ac:dyDescent="0.3">
      <c r="A146" t="s">
        <v>738</v>
      </c>
      <c r="B146" t="s">
        <v>2104</v>
      </c>
      <c r="C146" s="4" t="s">
        <v>737</v>
      </c>
      <c r="D146" s="4" t="s">
        <v>2096</v>
      </c>
      <c r="F146">
        <v>141364662</v>
      </c>
      <c r="G146" t="s">
        <v>2074</v>
      </c>
      <c r="H146" t="s">
        <v>2075</v>
      </c>
      <c r="I146" t="s">
        <v>2075</v>
      </c>
      <c r="J146" t="s">
        <v>2075</v>
      </c>
    </row>
    <row r="147" spans="1:11" x14ac:dyDescent="0.3">
      <c r="A147" t="s">
        <v>886</v>
      </c>
      <c r="B147" t="s">
        <v>2080</v>
      </c>
      <c r="C147" s="4" t="s">
        <v>885</v>
      </c>
      <c r="D147" s="4" t="s">
        <v>2108</v>
      </c>
      <c r="F147">
        <v>146001847</v>
      </c>
      <c r="G147" t="s">
        <v>2074</v>
      </c>
      <c r="H147" t="s">
        <v>2079</v>
      </c>
      <c r="I147" t="s">
        <v>2075</v>
      </c>
      <c r="J147" t="s">
        <v>2075</v>
      </c>
      <c r="K147">
        <v>130668600100</v>
      </c>
    </row>
    <row r="148" spans="1:11" x14ac:dyDescent="0.3">
      <c r="A148" t="s">
        <v>1256</v>
      </c>
      <c r="B148" t="s">
        <v>2080</v>
      </c>
      <c r="C148" s="4" t="s">
        <v>1255</v>
      </c>
      <c r="D148" s="4" t="s">
        <v>2096</v>
      </c>
      <c r="F148">
        <v>146001846</v>
      </c>
      <c r="G148" t="s">
        <v>2074</v>
      </c>
      <c r="H148" t="s">
        <v>2079</v>
      </c>
      <c r="I148" t="s">
        <v>2075</v>
      </c>
      <c r="J148" t="s">
        <v>2075</v>
      </c>
      <c r="K148">
        <v>130968600200</v>
      </c>
    </row>
    <row r="149" spans="1:11" x14ac:dyDescent="0.3">
      <c r="A149" t="s">
        <v>2045</v>
      </c>
      <c r="B149" t="s">
        <v>2080</v>
      </c>
      <c r="C149" s="4" t="s">
        <v>2044</v>
      </c>
      <c r="D149" s="4" t="s">
        <v>2086</v>
      </c>
      <c r="E149" t="s">
        <v>2097</v>
      </c>
      <c r="F149">
        <v>146001867</v>
      </c>
      <c r="G149" t="s">
        <v>2074</v>
      </c>
      <c r="H149" t="s">
        <v>2079</v>
      </c>
      <c r="I149" t="s">
        <v>2075</v>
      </c>
      <c r="J149" t="s">
        <v>2075</v>
      </c>
      <c r="K149">
        <v>130670300100</v>
      </c>
    </row>
    <row r="150" spans="1:11" x14ac:dyDescent="0.3">
      <c r="A150" t="s">
        <v>812</v>
      </c>
      <c r="B150" t="s">
        <v>2104</v>
      </c>
      <c r="C150" s="4" t="s">
        <v>811</v>
      </c>
      <c r="D150" s="4" t="s">
        <v>2096</v>
      </c>
      <c r="F150">
        <v>231390618</v>
      </c>
      <c r="G150" t="s">
        <v>2074</v>
      </c>
      <c r="H150" t="s">
        <v>2075</v>
      </c>
      <c r="I150" t="s">
        <v>2075</v>
      </c>
      <c r="J150" t="s">
        <v>2075</v>
      </c>
    </row>
    <row r="151" spans="1:11" x14ac:dyDescent="0.3">
      <c r="A151" t="s">
        <v>1366</v>
      </c>
      <c r="B151" t="s">
        <v>2080</v>
      </c>
      <c r="C151" s="4" t="s">
        <v>1365</v>
      </c>
      <c r="D151" s="4" t="s">
        <v>2090</v>
      </c>
      <c r="E151" t="s">
        <v>2097</v>
      </c>
      <c r="F151">
        <v>146000849</v>
      </c>
      <c r="G151" t="s">
        <v>2074</v>
      </c>
      <c r="H151" t="s">
        <v>2079</v>
      </c>
      <c r="I151" t="s">
        <v>2075</v>
      </c>
      <c r="J151" t="s">
        <v>2075</v>
      </c>
      <c r="K151">
        <v>130770700100</v>
      </c>
    </row>
    <row r="152" spans="1:11" x14ac:dyDescent="0.3">
      <c r="A152" t="s">
        <v>1044</v>
      </c>
      <c r="B152" t="s">
        <v>2080</v>
      </c>
      <c r="C152" s="4" t="s">
        <v>1043</v>
      </c>
      <c r="D152" s="4" t="s">
        <v>2096</v>
      </c>
      <c r="F152">
        <v>146001997</v>
      </c>
      <c r="G152" t="s">
        <v>2074</v>
      </c>
      <c r="H152" t="s">
        <v>2075</v>
      </c>
      <c r="I152" t="s">
        <v>2075</v>
      </c>
      <c r="J152" t="s">
        <v>2075</v>
      </c>
      <c r="K152">
        <v>130686800100</v>
      </c>
    </row>
    <row r="153" spans="1:11" x14ac:dyDescent="0.3">
      <c r="A153" t="s">
        <v>1308</v>
      </c>
      <c r="B153" t="s">
        <v>2080</v>
      </c>
      <c r="C153" s="4" t="s">
        <v>1307</v>
      </c>
      <c r="D153" s="4" t="s">
        <v>2086</v>
      </c>
      <c r="F153">
        <v>146002008</v>
      </c>
      <c r="G153" t="s">
        <v>2074</v>
      </c>
      <c r="H153" t="s">
        <v>2079</v>
      </c>
      <c r="I153" t="s">
        <v>2075</v>
      </c>
      <c r="J153" t="s">
        <v>2075</v>
      </c>
      <c r="K153">
        <v>130787400100</v>
      </c>
    </row>
    <row r="154" spans="1:11" x14ac:dyDescent="0.3">
      <c r="A154" t="s">
        <v>1482</v>
      </c>
      <c r="B154" t="s">
        <v>2123</v>
      </c>
      <c r="C154" s="4" t="s">
        <v>1481</v>
      </c>
      <c r="D154" s="4" t="s">
        <v>2096</v>
      </c>
      <c r="F154">
        <v>146012196</v>
      </c>
      <c r="G154" t="s">
        <v>2112</v>
      </c>
      <c r="H154" t="s">
        <v>2075</v>
      </c>
      <c r="I154" t="s">
        <v>2075</v>
      </c>
      <c r="J154" t="s">
        <v>2079</v>
      </c>
      <c r="K154">
        <v>133000000100</v>
      </c>
    </row>
    <row r="155" spans="1:11" x14ac:dyDescent="0.3">
      <c r="A155" t="s">
        <v>372</v>
      </c>
      <c r="B155" t="s">
        <v>2080</v>
      </c>
      <c r="C155" s="4" t="s">
        <v>371</v>
      </c>
      <c r="D155" s="4" t="s">
        <v>2096</v>
      </c>
      <c r="F155">
        <v>166001462</v>
      </c>
      <c r="G155" t="s">
        <v>2074</v>
      </c>
      <c r="H155" t="s">
        <v>2079</v>
      </c>
      <c r="I155" t="s">
        <v>2075</v>
      </c>
      <c r="J155" t="s">
        <v>2075</v>
      </c>
      <c r="K155">
        <v>140600700100</v>
      </c>
    </row>
    <row r="156" spans="1:11" x14ac:dyDescent="0.3">
      <c r="A156" t="s">
        <v>272</v>
      </c>
      <c r="B156" t="s">
        <v>2072</v>
      </c>
      <c r="C156" s="4" t="s">
        <v>271</v>
      </c>
      <c r="D156" s="4" t="s">
        <v>2090</v>
      </c>
      <c r="F156">
        <v>160743279</v>
      </c>
      <c r="G156" t="s">
        <v>2100</v>
      </c>
      <c r="H156" t="s">
        <v>2079</v>
      </c>
      <c r="I156" t="s">
        <v>2075</v>
      </c>
      <c r="J156" t="s">
        <v>2075</v>
      </c>
    </row>
    <row r="157" spans="1:11" x14ac:dyDescent="0.3">
      <c r="A157" t="s">
        <v>1190</v>
      </c>
      <c r="B157" t="s">
        <v>2080</v>
      </c>
      <c r="C157" s="4" t="s">
        <v>1189</v>
      </c>
      <c r="D157" s="4" t="s">
        <v>2096</v>
      </c>
      <c r="E157" t="s">
        <v>2089</v>
      </c>
      <c r="F157">
        <v>161127923</v>
      </c>
      <c r="G157" t="s">
        <v>2074</v>
      </c>
      <c r="H157" t="s">
        <v>2079</v>
      </c>
      <c r="I157" t="s">
        <v>2075</v>
      </c>
      <c r="J157" t="s">
        <v>2075</v>
      </c>
      <c r="K157">
        <v>140601900100</v>
      </c>
    </row>
    <row r="158" spans="1:11" x14ac:dyDescent="0.3">
      <c r="A158" t="s">
        <v>1046</v>
      </c>
      <c r="B158" t="s">
        <v>2080</v>
      </c>
      <c r="C158" s="4" t="s">
        <v>1045</v>
      </c>
      <c r="D158" s="4" t="s">
        <v>2086</v>
      </c>
      <c r="F158">
        <v>166002143</v>
      </c>
      <c r="G158" t="s">
        <v>2074</v>
      </c>
      <c r="H158" t="s">
        <v>2079</v>
      </c>
      <c r="I158" t="s">
        <v>2075</v>
      </c>
      <c r="J158" t="s">
        <v>2075</v>
      </c>
      <c r="K158">
        <v>140601900300</v>
      </c>
    </row>
    <row r="159" spans="1:11" x14ac:dyDescent="0.3">
      <c r="A159" t="s">
        <v>608</v>
      </c>
      <c r="B159" t="s">
        <v>2072</v>
      </c>
      <c r="C159" s="4" t="s">
        <v>607</v>
      </c>
      <c r="D159" s="4" t="s">
        <v>2108</v>
      </c>
      <c r="F159">
        <v>160821355</v>
      </c>
      <c r="G159" t="s">
        <v>2100</v>
      </c>
      <c r="H159" t="s">
        <v>2079</v>
      </c>
      <c r="I159" t="s">
        <v>2075</v>
      </c>
      <c r="J159" t="s">
        <v>2075</v>
      </c>
    </row>
    <row r="160" spans="1:11" x14ac:dyDescent="0.3">
      <c r="A160" t="s">
        <v>312</v>
      </c>
      <c r="B160" t="s">
        <v>2072</v>
      </c>
      <c r="C160" s="4" t="s">
        <v>311</v>
      </c>
      <c r="D160" s="4" t="s">
        <v>2090</v>
      </c>
      <c r="F160">
        <v>161124609</v>
      </c>
      <c r="G160" t="s">
        <v>2074</v>
      </c>
      <c r="H160" t="s">
        <v>2079</v>
      </c>
      <c r="I160" t="s">
        <v>2075</v>
      </c>
      <c r="J160" t="s">
        <v>2075</v>
      </c>
    </row>
    <row r="161" spans="1:11" x14ac:dyDescent="0.3">
      <c r="A161" t="s">
        <v>1744</v>
      </c>
      <c r="B161" t="s">
        <v>2072</v>
      </c>
      <c r="C161" s="4" t="s">
        <v>1743</v>
      </c>
      <c r="D161" s="4" t="s">
        <v>2090</v>
      </c>
      <c r="F161">
        <v>160743081</v>
      </c>
      <c r="G161" t="s">
        <v>2074</v>
      </c>
      <c r="H161" t="s">
        <v>2075</v>
      </c>
      <c r="I161" t="s">
        <v>2075</v>
      </c>
      <c r="J161" t="s">
        <v>2079</v>
      </c>
    </row>
    <row r="162" spans="1:11" x14ac:dyDescent="0.3">
      <c r="A162" t="s">
        <v>2019</v>
      </c>
      <c r="B162" t="s">
        <v>2080</v>
      </c>
      <c r="C162" s="4" t="s">
        <v>2018</v>
      </c>
      <c r="D162" s="4" t="s">
        <v>2090</v>
      </c>
      <c r="F162">
        <v>166001476</v>
      </c>
      <c r="G162" t="s">
        <v>2082</v>
      </c>
      <c r="H162" t="s">
        <v>2079</v>
      </c>
      <c r="I162" t="s">
        <v>2075</v>
      </c>
      <c r="J162" t="s">
        <v>2079</v>
      </c>
      <c r="K162">
        <v>140601900700</v>
      </c>
    </row>
    <row r="163" spans="1:11" x14ac:dyDescent="0.3">
      <c r="A163" t="s">
        <v>742</v>
      </c>
      <c r="B163" t="s">
        <v>2080</v>
      </c>
      <c r="C163" s="4" t="s">
        <v>741</v>
      </c>
      <c r="D163" s="4" t="s">
        <v>2108</v>
      </c>
      <c r="E163" t="s">
        <v>2097</v>
      </c>
      <c r="F163">
        <v>166001490</v>
      </c>
      <c r="G163" t="s">
        <v>2074</v>
      </c>
      <c r="H163" t="s">
        <v>2079</v>
      </c>
      <c r="I163" t="s">
        <v>2075</v>
      </c>
      <c r="J163" t="s">
        <v>2075</v>
      </c>
      <c r="K163">
        <v>140604000100</v>
      </c>
    </row>
    <row r="164" spans="1:11" x14ac:dyDescent="0.3">
      <c r="A164" t="s">
        <v>1808</v>
      </c>
      <c r="B164" t="s">
        <v>2080</v>
      </c>
      <c r="C164" s="4" t="s">
        <v>1807</v>
      </c>
      <c r="D164" s="4" t="s">
        <v>2090</v>
      </c>
      <c r="E164" t="s">
        <v>2091</v>
      </c>
      <c r="F164">
        <v>166001554</v>
      </c>
      <c r="G164" t="s">
        <v>2078</v>
      </c>
      <c r="H164" t="s">
        <v>2079</v>
      </c>
      <c r="I164" t="s">
        <v>2075</v>
      </c>
      <c r="J164" t="s">
        <v>2079</v>
      </c>
      <c r="K164">
        <v>140507000000</v>
      </c>
    </row>
    <row r="165" spans="1:11" x14ac:dyDescent="0.3">
      <c r="A165" t="s">
        <v>250</v>
      </c>
      <c r="B165" t="s">
        <v>2072</v>
      </c>
      <c r="C165" s="4" t="s">
        <v>249</v>
      </c>
      <c r="D165" s="4" t="s">
        <v>2086</v>
      </c>
      <c r="F165">
        <v>160743283</v>
      </c>
      <c r="G165" t="s">
        <v>2074</v>
      </c>
      <c r="H165" t="s">
        <v>2075</v>
      </c>
      <c r="I165" t="s">
        <v>2075</v>
      </c>
      <c r="J165" t="s">
        <v>2079</v>
      </c>
    </row>
    <row r="166" spans="1:11" x14ac:dyDescent="0.3">
      <c r="A166" t="s">
        <v>1120</v>
      </c>
      <c r="B166" t="s">
        <v>2072</v>
      </c>
      <c r="C166" s="4" t="s">
        <v>1119</v>
      </c>
      <c r="D166" s="4" t="s">
        <v>2090</v>
      </c>
      <c r="F166">
        <v>160756960</v>
      </c>
      <c r="G166" t="s">
        <v>2074</v>
      </c>
      <c r="H166" t="s">
        <v>2075</v>
      </c>
      <c r="I166" t="s">
        <v>2075</v>
      </c>
      <c r="J166" t="s">
        <v>2075</v>
      </c>
    </row>
    <row r="167" spans="1:11" x14ac:dyDescent="0.3">
      <c r="A167" t="s">
        <v>1778</v>
      </c>
      <c r="B167" t="s">
        <v>2072</v>
      </c>
      <c r="C167" s="4" t="s">
        <v>1777</v>
      </c>
      <c r="D167" s="4" t="s">
        <v>2090</v>
      </c>
      <c r="F167">
        <v>161328362</v>
      </c>
      <c r="G167" t="s">
        <v>2082</v>
      </c>
      <c r="H167" t="s">
        <v>2075</v>
      </c>
      <c r="I167" t="s">
        <v>2075</v>
      </c>
      <c r="J167" t="s">
        <v>2079</v>
      </c>
    </row>
    <row r="168" spans="1:11" x14ac:dyDescent="0.3">
      <c r="A168" t="s">
        <v>1728</v>
      </c>
      <c r="B168" t="s">
        <v>2104</v>
      </c>
      <c r="C168" s="4" t="s">
        <v>1727</v>
      </c>
      <c r="D168" s="4" t="s">
        <v>2108</v>
      </c>
      <c r="F168">
        <v>237363167</v>
      </c>
      <c r="G168" t="s">
        <v>2074</v>
      </c>
      <c r="H168" t="s">
        <v>2075</v>
      </c>
      <c r="I168" t="s">
        <v>2075</v>
      </c>
      <c r="J168" t="s">
        <v>2075</v>
      </c>
    </row>
    <row r="169" spans="1:11" x14ac:dyDescent="0.3">
      <c r="A169" t="s">
        <v>842</v>
      </c>
      <c r="B169" t="s">
        <v>2076</v>
      </c>
      <c r="C169" s="4" t="s">
        <v>841</v>
      </c>
      <c r="D169" s="4" t="s">
        <v>2086</v>
      </c>
      <c r="F169">
        <v>161586423</v>
      </c>
      <c r="G169" t="s">
        <v>2074</v>
      </c>
      <c r="H169" t="s">
        <v>2079</v>
      </c>
      <c r="I169" t="s">
        <v>2075</v>
      </c>
      <c r="J169" t="s">
        <v>2079</v>
      </c>
    </row>
    <row r="170" spans="1:11" x14ac:dyDescent="0.3">
      <c r="A170" t="s">
        <v>238</v>
      </c>
      <c r="B170" t="s">
        <v>2076</v>
      </c>
      <c r="C170" s="4" t="s">
        <v>237</v>
      </c>
      <c r="D170" s="4" t="s">
        <v>2090</v>
      </c>
      <c r="F170">
        <v>161604750</v>
      </c>
      <c r="G170" t="s">
        <v>2074</v>
      </c>
      <c r="H170" t="s">
        <v>2079</v>
      </c>
      <c r="I170" t="s">
        <v>2075</v>
      </c>
      <c r="J170" t="s">
        <v>2079</v>
      </c>
    </row>
    <row r="171" spans="1:11" x14ac:dyDescent="0.3">
      <c r="A171" t="s">
        <v>56</v>
      </c>
      <c r="B171" t="s">
        <v>2076</v>
      </c>
      <c r="C171" s="4" t="s">
        <v>55</v>
      </c>
      <c r="D171" s="4" t="s">
        <v>2086</v>
      </c>
      <c r="F171">
        <v>43739989</v>
      </c>
      <c r="G171" t="s">
        <v>2082</v>
      </c>
      <c r="H171" t="s">
        <v>2075</v>
      </c>
      <c r="I171" t="s">
        <v>2075</v>
      </c>
      <c r="J171" t="s">
        <v>2079</v>
      </c>
    </row>
    <row r="172" spans="1:11" x14ac:dyDescent="0.3">
      <c r="A172" t="s">
        <v>1931</v>
      </c>
      <c r="B172" t="s">
        <v>2076</v>
      </c>
      <c r="C172" s="4" t="s">
        <v>1930</v>
      </c>
      <c r="D172" s="4" t="s">
        <v>2096</v>
      </c>
      <c r="F172">
        <v>200700915</v>
      </c>
      <c r="G172" t="s">
        <v>2074</v>
      </c>
      <c r="I172" t="s">
        <v>2075</v>
      </c>
      <c r="J172" t="s">
        <v>2079</v>
      </c>
    </row>
    <row r="173" spans="1:11" x14ac:dyDescent="0.3">
      <c r="A173" t="s">
        <v>1468</v>
      </c>
      <c r="B173" t="s">
        <v>2076</v>
      </c>
      <c r="C173" s="4" t="s">
        <v>1467</v>
      </c>
      <c r="D173" s="4" t="s">
        <v>2108</v>
      </c>
      <c r="F173">
        <v>201405355</v>
      </c>
      <c r="G173" t="s">
        <v>2112</v>
      </c>
      <c r="H173" t="s">
        <v>2079</v>
      </c>
      <c r="I173" t="s">
        <v>2075</v>
      </c>
      <c r="J173" t="s">
        <v>2079</v>
      </c>
    </row>
    <row r="174" spans="1:11" x14ac:dyDescent="0.3">
      <c r="A174" t="s">
        <v>808</v>
      </c>
      <c r="B174" t="s">
        <v>2076</v>
      </c>
      <c r="C174" s="4" t="s">
        <v>807</v>
      </c>
      <c r="D174" s="4" t="s">
        <v>2086</v>
      </c>
      <c r="F174">
        <v>270770418</v>
      </c>
      <c r="G174" t="s">
        <v>2082</v>
      </c>
      <c r="H174" t="s">
        <v>2079</v>
      </c>
      <c r="I174" t="s">
        <v>2075</v>
      </c>
      <c r="J174" t="s">
        <v>2079</v>
      </c>
    </row>
    <row r="175" spans="1:11" x14ac:dyDescent="0.3">
      <c r="A175" t="s">
        <v>1947</v>
      </c>
      <c r="B175" t="s">
        <v>2104</v>
      </c>
      <c r="C175" s="4" t="s">
        <v>1946</v>
      </c>
      <c r="D175" s="4" t="s">
        <v>2090</v>
      </c>
      <c r="F175">
        <v>161004825</v>
      </c>
      <c r="G175" t="s">
        <v>2082</v>
      </c>
      <c r="H175" t="s">
        <v>2075</v>
      </c>
      <c r="I175" t="s">
        <v>2075</v>
      </c>
      <c r="J175" t="s">
        <v>2075</v>
      </c>
    </row>
    <row r="176" spans="1:11" x14ac:dyDescent="0.3">
      <c r="A176" t="s">
        <v>1977</v>
      </c>
      <c r="B176" t="s">
        <v>2072</v>
      </c>
      <c r="C176" s="4" t="s">
        <v>1976</v>
      </c>
      <c r="D176" s="4" t="s">
        <v>2108</v>
      </c>
      <c r="F176">
        <v>160743171</v>
      </c>
      <c r="G176" t="s">
        <v>2074</v>
      </c>
      <c r="H176" t="s">
        <v>2079</v>
      </c>
      <c r="I176" t="s">
        <v>2075</v>
      </c>
      <c r="J176" t="s">
        <v>2079</v>
      </c>
    </row>
    <row r="177" spans="1:11" x14ac:dyDescent="0.3">
      <c r="A177" t="s">
        <v>1156</v>
      </c>
      <c r="B177" t="s">
        <v>2080</v>
      </c>
      <c r="C177" s="4" t="s">
        <v>1155</v>
      </c>
      <c r="D177" s="4" t="s">
        <v>2086</v>
      </c>
      <c r="F177">
        <v>166001645</v>
      </c>
      <c r="G177" t="s">
        <v>2074</v>
      </c>
      <c r="H177" t="s">
        <v>2075</v>
      </c>
      <c r="I177" t="s">
        <v>2075</v>
      </c>
      <c r="J177" t="s">
        <v>2079</v>
      </c>
      <c r="K177">
        <v>140615200100</v>
      </c>
    </row>
    <row r="178" spans="1:11" x14ac:dyDescent="0.3">
      <c r="A178" t="s">
        <v>170</v>
      </c>
      <c r="B178" t="s">
        <v>2080</v>
      </c>
      <c r="C178" s="4" t="s">
        <v>169</v>
      </c>
      <c r="D178" s="4" t="s">
        <v>2108</v>
      </c>
      <c r="F178">
        <v>166001637</v>
      </c>
      <c r="G178" t="s">
        <v>2074</v>
      </c>
      <c r="H178" t="s">
        <v>2079</v>
      </c>
      <c r="I178" t="s">
        <v>2075</v>
      </c>
      <c r="J178" t="s">
        <v>2079</v>
      </c>
      <c r="K178">
        <v>140615200200</v>
      </c>
    </row>
    <row r="179" spans="1:11" x14ac:dyDescent="0.3">
      <c r="A179" t="s">
        <v>2057</v>
      </c>
      <c r="B179" t="s">
        <v>2072</v>
      </c>
      <c r="C179" s="4" t="s">
        <v>2056</v>
      </c>
      <c r="D179" s="4" t="s">
        <v>2086</v>
      </c>
      <c r="F179">
        <v>160769044</v>
      </c>
      <c r="G179" t="s">
        <v>2074</v>
      </c>
      <c r="I179" t="s">
        <v>2075</v>
      </c>
      <c r="J179" t="s">
        <v>2079</v>
      </c>
    </row>
    <row r="180" spans="1:11" x14ac:dyDescent="0.3">
      <c r="A180" t="s">
        <v>16</v>
      </c>
      <c r="B180" t="s">
        <v>2080</v>
      </c>
      <c r="C180" s="4" t="s">
        <v>15</v>
      </c>
      <c r="D180" s="4" t="s">
        <v>2108</v>
      </c>
      <c r="F180">
        <v>166001638</v>
      </c>
      <c r="G180" t="s">
        <v>2074</v>
      </c>
      <c r="H180" t="s">
        <v>2079</v>
      </c>
      <c r="I180" t="s">
        <v>2075</v>
      </c>
      <c r="J180" t="s">
        <v>2079</v>
      </c>
      <c r="K180">
        <v>140915200300</v>
      </c>
    </row>
    <row r="181" spans="1:11" x14ac:dyDescent="0.3">
      <c r="A181" t="s">
        <v>2029</v>
      </c>
      <c r="B181" t="s">
        <v>2080</v>
      </c>
      <c r="C181" s="4" t="s">
        <v>2028</v>
      </c>
      <c r="D181" s="4" t="s">
        <v>2090</v>
      </c>
      <c r="F181">
        <v>166001641</v>
      </c>
      <c r="G181" t="s">
        <v>2074</v>
      </c>
      <c r="H181" t="s">
        <v>2079</v>
      </c>
      <c r="I181" t="s">
        <v>2075</v>
      </c>
      <c r="J181" t="s">
        <v>2079</v>
      </c>
      <c r="K181">
        <v>140615200700</v>
      </c>
    </row>
    <row r="182" spans="1:11" x14ac:dyDescent="0.3">
      <c r="A182" t="s">
        <v>1897</v>
      </c>
      <c r="B182" t="s">
        <v>2080</v>
      </c>
      <c r="C182" s="4" t="s">
        <v>1896</v>
      </c>
      <c r="D182" s="4" t="s">
        <v>2086</v>
      </c>
      <c r="F182">
        <v>166001643</v>
      </c>
      <c r="G182" t="s">
        <v>2074</v>
      </c>
      <c r="H182" t="s">
        <v>2079</v>
      </c>
      <c r="I182" t="s">
        <v>2075</v>
      </c>
      <c r="J182" t="s">
        <v>2079</v>
      </c>
      <c r="K182">
        <v>140615200900</v>
      </c>
    </row>
    <row r="183" spans="1:11" x14ac:dyDescent="0.3">
      <c r="A183" t="s">
        <v>1486</v>
      </c>
      <c r="B183" t="s">
        <v>2080</v>
      </c>
      <c r="C183" s="4" t="s">
        <v>1485</v>
      </c>
      <c r="D183" s="4" t="s">
        <v>2108</v>
      </c>
      <c r="F183">
        <v>166001665</v>
      </c>
      <c r="G183" t="s">
        <v>2074</v>
      </c>
      <c r="H183" t="s">
        <v>2079</v>
      </c>
      <c r="I183" t="s">
        <v>2075</v>
      </c>
      <c r="J183" t="s">
        <v>2075</v>
      </c>
      <c r="K183">
        <v>140616400100</v>
      </c>
    </row>
    <row r="184" spans="1:11" x14ac:dyDescent="0.3">
      <c r="A184" t="s">
        <v>236</v>
      </c>
      <c r="B184" t="s">
        <v>2080</v>
      </c>
      <c r="C184" s="4" t="s">
        <v>235</v>
      </c>
      <c r="D184" s="4" t="s">
        <v>2086</v>
      </c>
      <c r="F184">
        <v>166002093</v>
      </c>
      <c r="G184" t="s">
        <v>2074</v>
      </c>
      <c r="H184" t="s">
        <v>2079</v>
      </c>
      <c r="I184" t="s">
        <v>2075</v>
      </c>
      <c r="J184" t="s">
        <v>2075</v>
      </c>
      <c r="K184">
        <v>140619100100</v>
      </c>
    </row>
    <row r="185" spans="1:11" x14ac:dyDescent="0.3">
      <c r="A185" t="s">
        <v>906</v>
      </c>
      <c r="B185" t="s">
        <v>2080</v>
      </c>
      <c r="C185" s="4" t="s">
        <v>905</v>
      </c>
      <c r="D185" s="4" t="s">
        <v>2108</v>
      </c>
      <c r="F185">
        <v>166001706</v>
      </c>
      <c r="G185" t="s">
        <v>2074</v>
      </c>
      <c r="H185" t="s">
        <v>2079</v>
      </c>
      <c r="I185" t="s">
        <v>2075</v>
      </c>
      <c r="J185" t="s">
        <v>2075</v>
      </c>
      <c r="K185">
        <v>140625400100</v>
      </c>
    </row>
    <row r="186" spans="1:11" x14ac:dyDescent="0.3">
      <c r="A186" t="s">
        <v>990</v>
      </c>
      <c r="B186" t="s">
        <v>2080</v>
      </c>
      <c r="C186" s="4" t="s">
        <v>989</v>
      </c>
      <c r="D186" s="4" t="s">
        <v>2108</v>
      </c>
      <c r="F186">
        <v>166002921</v>
      </c>
      <c r="G186" t="s">
        <v>2074</v>
      </c>
      <c r="H186" t="s">
        <v>2079</v>
      </c>
      <c r="I186" t="s">
        <v>2075</v>
      </c>
      <c r="J186" t="s">
        <v>2075</v>
      </c>
      <c r="K186">
        <v>140626800100</v>
      </c>
    </row>
    <row r="187" spans="1:11" x14ac:dyDescent="0.3">
      <c r="A187" t="s">
        <v>1164</v>
      </c>
      <c r="B187" t="s">
        <v>2080</v>
      </c>
      <c r="C187" s="4" t="s">
        <v>1163</v>
      </c>
      <c r="D187" s="4" t="s">
        <v>2086</v>
      </c>
      <c r="F187">
        <v>166002663</v>
      </c>
      <c r="G187" t="s">
        <v>2074</v>
      </c>
      <c r="H187" t="s">
        <v>2079</v>
      </c>
      <c r="I187" t="s">
        <v>2075</v>
      </c>
      <c r="J187" t="s">
        <v>2079</v>
      </c>
      <c r="K187">
        <v>140627700100</v>
      </c>
    </row>
    <row r="188" spans="1:11" x14ac:dyDescent="0.3">
      <c r="A188" t="s">
        <v>796</v>
      </c>
      <c r="B188" t="s">
        <v>2080</v>
      </c>
      <c r="C188" s="4" t="s">
        <v>795</v>
      </c>
      <c r="D188" s="4" t="s">
        <v>2086</v>
      </c>
      <c r="F188">
        <v>166001772</v>
      </c>
      <c r="G188" t="s">
        <v>2074</v>
      </c>
      <c r="H188" t="s">
        <v>2079</v>
      </c>
      <c r="I188" t="s">
        <v>2075</v>
      </c>
      <c r="J188" t="s">
        <v>2075</v>
      </c>
      <c r="K188">
        <v>140633700100</v>
      </c>
    </row>
    <row r="189" spans="1:11" x14ac:dyDescent="0.3">
      <c r="A189" t="s">
        <v>1222</v>
      </c>
      <c r="B189" t="s">
        <v>2080</v>
      </c>
      <c r="C189" s="4" t="s">
        <v>1221</v>
      </c>
      <c r="D189" s="4" t="s">
        <v>2090</v>
      </c>
      <c r="E189" t="s">
        <v>2084</v>
      </c>
      <c r="F189">
        <v>166001780</v>
      </c>
      <c r="G189" t="s">
        <v>2074</v>
      </c>
      <c r="H189" t="s">
        <v>2079</v>
      </c>
      <c r="I189" t="s">
        <v>2075</v>
      </c>
      <c r="J189" t="s">
        <v>2075</v>
      </c>
      <c r="K189">
        <v>140636100100</v>
      </c>
    </row>
    <row r="190" spans="1:11" x14ac:dyDescent="0.3">
      <c r="A190" t="s">
        <v>518</v>
      </c>
      <c r="B190" t="s">
        <v>2080</v>
      </c>
      <c r="C190" s="4" t="s">
        <v>517</v>
      </c>
      <c r="D190" s="4" t="s">
        <v>2086</v>
      </c>
      <c r="E190" t="s">
        <v>2097</v>
      </c>
      <c r="F190">
        <v>166002853</v>
      </c>
      <c r="G190" t="s">
        <v>2082</v>
      </c>
      <c r="H190" t="s">
        <v>2079</v>
      </c>
      <c r="I190" t="s">
        <v>2075</v>
      </c>
      <c r="J190" t="s">
        <v>2079</v>
      </c>
      <c r="K190">
        <v>140636100400</v>
      </c>
    </row>
    <row r="191" spans="1:11" x14ac:dyDescent="0.3">
      <c r="A191" t="s">
        <v>952</v>
      </c>
      <c r="B191" t="s">
        <v>2072</v>
      </c>
      <c r="C191" s="4" t="s">
        <v>951</v>
      </c>
      <c r="D191" s="4" t="s">
        <v>2108</v>
      </c>
      <c r="F191">
        <v>160846639</v>
      </c>
      <c r="G191" t="s">
        <v>2074</v>
      </c>
      <c r="H191" t="s">
        <v>2079</v>
      </c>
      <c r="I191" t="s">
        <v>2075</v>
      </c>
      <c r="J191" t="s">
        <v>2075</v>
      </c>
    </row>
    <row r="192" spans="1:11" x14ac:dyDescent="0.3">
      <c r="A192" t="s">
        <v>1384</v>
      </c>
      <c r="B192" t="s">
        <v>2080</v>
      </c>
      <c r="C192" s="4" t="s">
        <v>1383</v>
      </c>
      <c r="D192" s="4" t="s">
        <v>2096</v>
      </c>
      <c r="F192">
        <v>166001806</v>
      </c>
      <c r="G192" t="s">
        <v>2074</v>
      </c>
      <c r="H192" t="s">
        <v>2079</v>
      </c>
      <c r="I192" t="s">
        <v>2075</v>
      </c>
      <c r="J192" t="s">
        <v>2075</v>
      </c>
      <c r="K192">
        <v>140739600100</v>
      </c>
    </row>
    <row r="193" spans="1:11" x14ac:dyDescent="0.3">
      <c r="A193" t="s">
        <v>1050</v>
      </c>
      <c r="B193" t="s">
        <v>2080</v>
      </c>
      <c r="C193" s="4" t="s">
        <v>1049</v>
      </c>
      <c r="D193" s="4" t="s">
        <v>2090</v>
      </c>
      <c r="F193">
        <v>166001854</v>
      </c>
      <c r="G193" t="s">
        <v>2082</v>
      </c>
      <c r="H193" t="s">
        <v>2079</v>
      </c>
      <c r="I193" t="s">
        <v>2075</v>
      </c>
      <c r="J193" t="s">
        <v>2079</v>
      </c>
      <c r="K193">
        <v>140525000000</v>
      </c>
    </row>
    <row r="194" spans="1:11" x14ac:dyDescent="0.3">
      <c r="A194" t="s">
        <v>1993</v>
      </c>
      <c r="B194" t="s">
        <v>2104</v>
      </c>
      <c r="C194" s="4" t="s">
        <v>1992</v>
      </c>
      <c r="D194" s="4" t="s">
        <v>2090</v>
      </c>
      <c r="F194">
        <v>161017453</v>
      </c>
      <c r="G194" t="s">
        <v>2082</v>
      </c>
      <c r="H194" t="s">
        <v>2079</v>
      </c>
      <c r="I194" t="s">
        <v>2075</v>
      </c>
      <c r="J194" t="s">
        <v>2079</v>
      </c>
    </row>
    <row r="195" spans="1:11" x14ac:dyDescent="0.3">
      <c r="A195" t="s">
        <v>590</v>
      </c>
      <c r="B195" t="s">
        <v>2076</v>
      </c>
      <c r="C195" s="4" t="s">
        <v>589</v>
      </c>
      <c r="D195" s="4" t="s">
        <v>2090</v>
      </c>
      <c r="F195">
        <v>161572518</v>
      </c>
      <c r="G195" t="s">
        <v>2074</v>
      </c>
      <c r="H195" t="s">
        <v>2079</v>
      </c>
      <c r="I195" t="s">
        <v>2075</v>
      </c>
      <c r="J195" t="s">
        <v>2079</v>
      </c>
    </row>
    <row r="196" spans="1:11" x14ac:dyDescent="0.3">
      <c r="A196" t="s">
        <v>402</v>
      </c>
      <c r="B196" t="s">
        <v>2080</v>
      </c>
      <c r="C196" s="4" t="s">
        <v>401</v>
      </c>
      <c r="D196" s="4" t="s">
        <v>2096</v>
      </c>
      <c r="E196" t="s">
        <v>2084</v>
      </c>
      <c r="F196">
        <v>166001859</v>
      </c>
      <c r="G196" t="s">
        <v>2074</v>
      </c>
      <c r="H196" t="s">
        <v>2079</v>
      </c>
      <c r="I196" t="s">
        <v>2075</v>
      </c>
      <c r="J196" t="s">
        <v>2075</v>
      </c>
      <c r="K196">
        <v>140644800100</v>
      </c>
    </row>
    <row r="197" spans="1:11" x14ac:dyDescent="0.3">
      <c r="A197" t="s">
        <v>1718</v>
      </c>
      <c r="B197" t="s">
        <v>2072</v>
      </c>
      <c r="C197" s="4" t="s">
        <v>1717</v>
      </c>
      <c r="D197" s="4" t="s">
        <v>2090</v>
      </c>
      <c r="F197">
        <v>160764775</v>
      </c>
      <c r="G197" t="s">
        <v>2100</v>
      </c>
      <c r="H197" t="s">
        <v>2075</v>
      </c>
      <c r="I197" t="s">
        <v>2075</v>
      </c>
      <c r="J197" t="s">
        <v>2075</v>
      </c>
    </row>
    <row r="198" spans="1:11" x14ac:dyDescent="0.3">
      <c r="A198" t="s">
        <v>268</v>
      </c>
      <c r="B198" t="s">
        <v>2080</v>
      </c>
      <c r="C198" s="4" t="s">
        <v>267</v>
      </c>
      <c r="D198" s="4" t="s">
        <v>2090</v>
      </c>
      <c r="E198" t="s">
        <v>2091</v>
      </c>
      <c r="F198">
        <v>166001453</v>
      </c>
      <c r="G198" t="s">
        <v>2082</v>
      </c>
      <c r="H198" t="s">
        <v>2079</v>
      </c>
      <c r="I198" t="s">
        <v>2075</v>
      </c>
      <c r="J198" t="s">
        <v>2075</v>
      </c>
      <c r="K198">
        <v>140758200100</v>
      </c>
    </row>
    <row r="199" spans="1:11" x14ac:dyDescent="0.3">
      <c r="A199" t="s">
        <v>1094</v>
      </c>
      <c r="B199" t="s">
        <v>2080</v>
      </c>
      <c r="C199" s="4" t="s">
        <v>1093</v>
      </c>
      <c r="D199" s="4" t="s">
        <v>2086</v>
      </c>
      <c r="F199">
        <v>166001935</v>
      </c>
      <c r="G199" t="s">
        <v>2074</v>
      </c>
      <c r="H199" t="s">
        <v>2079</v>
      </c>
      <c r="I199" t="s">
        <v>2075</v>
      </c>
      <c r="J199" t="s">
        <v>2075</v>
      </c>
      <c r="K199">
        <v>140759100100</v>
      </c>
    </row>
    <row r="200" spans="1:11" x14ac:dyDescent="0.3">
      <c r="A200" t="s">
        <v>1010</v>
      </c>
      <c r="B200" t="s">
        <v>2080</v>
      </c>
      <c r="C200" s="4" t="s">
        <v>1009</v>
      </c>
      <c r="D200" s="4" t="s">
        <v>2108</v>
      </c>
      <c r="F200">
        <v>166001946</v>
      </c>
      <c r="G200" t="s">
        <v>2074</v>
      </c>
      <c r="H200" t="s">
        <v>2079</v>
      </c>
      <c r="I200" t="s">
        <v>2075</v>
      </c>
      <c r="J200" t="s">
        <v>2075</v>
      </c>
      <c r="K200">
        <v>140661700100</v>
      </c>
    </row>
    <row r="201" spans="1:11" x14ac:dyDescent="0.3">
      <c r="A201" t="s">
        <v>12</v>
      </c>
      <c r="B201" t="s">
        <v>2080</v>
      </c>
      <c r="C201" s="4" t="s">
        <v>11</v>
      </c>
      <c r="D201" s="4" t="s">
        <v>2086</v>
      </c>
      <c r="F201">
        <v>166002098</v>
      </c>
      <c r="G201" t="s">
        <v>2074</v>
      </c>
      <c r="H201" t="s">
        <v>2079</v>
      </c>
      <c r="I201" t="s">
        <v>2075</v>
      </c>
      <c r="J201" t="s">
        <v>2079</v>
      </c>
      <c r="K201">
        <v>140556000000</v>
      </c>
    </row>
    <row r="202" spans="1:11" x14ac:dyDescent="0.3">
      <c r="A202" t="s">
        <v>1114</v>
      </c>
      <c r="B202" t="s">
        <v>2080</v>
      </c>
      <c r="C202" s="4" t="s">
        <v>1113</v>
      </c>
      <c r="D202" s="4" t="s">
        <v>2108</v>
      </c>
      <c r="E202" t="s">
        <v>2089</v>
      </c>
      <c r="F202">
        <v>166002097</v>
      </c>
      <c r="G202" t="s">
        <v>2082</v>
      </c>
      <c r="H202" t="s">
        <v>2079</v>
      </c>
      <c r="I202" t="s">
        <v>2075</v>
      </c>
      <c r="J202" t="s">
        <v>2079</v>
      </c>
      <c r="K202">
        <v>140683000100</v>
      </c>
    </row>
    <row r="203" spans="1:11" x14ac:dyDescent="0.3">
      <c r="A203" t="s">
        <v>1975</v>
      </c>
      <c r="B203" t="s">
        <v>2072</v>
      </c>
      <c r="C203" s="4" t="s">
        <v>1974</v>
      </c>
      <c r="D203" s="4" t="s">
        <v>2108</v>
      </c>
      <c r="F203">
        <v>160800887</v>
      </c>
      <c r="G203" t="s">
        <v>2082</v>
      </c>
      <c r="H203" t="s">
        <v>2079</v>
      </c>
      <c r="I203" t="s">
        <v>2075</v>
      </c>
      <c r="J203" t="s">
        <v>2075</v>
      </c>
    </row>
    <row r="204" spans="1:11" x14ac:dyDescent="0.3">
      <c r="A204" t="s">
        <v>272</v>
      </c>
      <c r="B204" t="s">
        <v>2072</v>
      </c>
      <c r="C204" s="4" t="s">
        <v>1843</v>
      </c>
      <c r="D204" s="4" t="s">
        <v>2108</v>
      </c>
      <c r="F204">
        <v>166001266</v>
      </c>
      <c r="G204" t="s">
        <v>2100</v>
      </c>
      <c r="H204" t="s">
        <v>2079</v>
      </c>
      <c r="I204" t="s">
        <v>2075</v>
      </c>
      <c r="J204" t="s">
        <v>2075</v>
      </c>
    </row>
    <row r="205" spans="1:11" x14ac:dyDescent="0.3">
      <c r="A205" t="s">
        <v>980</v>
      </c>
      <c r="B205" t="s">
        <v>2072</v>
      </c>
      <c r="C205" s="4" t="s">
        <v>979</v>
      </c>
      <c r="D205" s="4" t="s">
        <v>2086</v>
      </c>
      <c r="F205">
        <v>161401184</v>
      </c>
      <c r="G205" t="s">
        <v>2074</v>
      </c>
      <c r="H205" t="s">
        <v>2079</v>
      </c>
      <c r="I205" t="s">
        <v>2075</v>
      </c>
      <c r="J205" t="s">
        <v>2075</v>
      </c>
    </row>
    <row r="206" spans="1:11" x14ac:dyDescent="0.3">
      <c r="A206" t="s">
        <v>1118</v>
      </c>
      <c r="B206" t="s">
        <v>2076</v>
      </c>
      <c r="C206" s="4" t="s">
        <v>1117</v>
      </c>
      <c r="D206" s="4" t="s">
        <v>2090</v>
      </c>
      <c r="F206">
        <v>161603918</v>
      </c>
      <c r="G206" t="s">
        <v>2074</v>
      </c>
      <c r="H206" t="s">
        <v>2079</v>
      </c>
      <c r="I206" t="s">
        <v>2075</v>
      </c>
      <c r="J206" t="s">
        <v>2079</v>
      </c>
    </row>
    <row r="207" spans="1:11" x14ac:dyDescent="0.3">
      <c r="A207" t="s">
        <v>1350</v>
      </c>
      <c r="B207" t="s">
        <v>2072</v>
      </c>
      <c r="C207" s="4" t="s">
        <v>1349</v>
      </c>
      <c r="D207" s="4" t="s">
        <v>2086</v>
      </c>
      <c r="F207">
        <v>161285546</v>
      </c>
      <c r="G207" t="s">
        <v>2112</v>
      </c>
      <c r="I207" t="s">
        <v>2075</v>
      </c>
      <c r="J207" t="s">
        <v>2079</v>
      </c>
    </row>
    <row r="208" spans="1:11" x14ac:dyDescent="0.3">
      <c r="A208" t="s">
        <v>814</v>
      </c>
      <c r="B208" t="s">
        <v>2080</v>
      </c>
      <c r="C208" s="4" t="s">
        <v>813</v>
      </c>
      <c r="D208" s="4" t="s">
        <v>2108</v>
      </c>
      <c r="F208">
        <v>166002126</v>
      </c>
      <c r="G208" t="s">
        <v>2074</v>
      </c>
      <c r="H208" t="s">
        <v>2079</v>
      </c>
      <c r="I208" t="s">
        <v>2075</v>
      </c>
      <c r="J208" t="s">
        <v>2079</v>
      </c>
      <c r="K208">
        <v>140689700100</v>
      </c>
    </row>
    <row r="209" spans="1:11" x14ac:dyDescent="0.3">
      <c r="A209" t="s">
        <v>1386</v>
      </c>
      <c r="B209" t="s">
        <v>2072</v>
      </c>
      <c r="C209" s="4" t="s">
        <v>1385</v>
      </c>
      <c r="D209" s="4" t="s">
        <v>2090</v>
      </c>
      <c r="F209">
        <v>160811785</v>
      </c>
      <c r="G209" t="s">
        <v>2100</v>
      </c>
      <c r="H209" t="s">
        <v>2075</v>
      </c>
      <c r="I209" t="s">
        <v>2075</v>
      </c>
      <c r="J209" t="s">
        <v>2075</v>
      </c>
    </row>
    <row r="210" spans="1:11" x14ac:dyDescent="0.3">
      <c r="A210" t="s">
        <v>2146</v>
      </c>
      <c r="B210" t="s">
        <v>2072</v>
      </c>
      <c r="C210" s="4" t="s">
        <v>2147</v>
      </c>
      <c r="D210" s="4" t="s">
        <v>2097</v>
      </c>
      <c r="F210">
        <v>166001203</v>
      </c>
      <c r="G210" t="s">
        <v>2100</v>
      </c>
      <c r="H210" t="s">
        <v>2075</v>
      </c>
      <c r="I210" t="s">
        <v>2075</v>
      </c>
      <c r="J210" t="s">
        <v>2075</v>
      </c>
    </row>
    <row r="211" spans="1:11" x14ac:dyDescent="0.3">
      <c r="A211" t="s">
        <v>866</v>
      </c>
      <c r="B211" t="s">
        <v>2123</v>
      </c>
      <c r="C211" s="4" t="s">
        <v>865</v>
      </c>
      <c r="D211" s="4" t="s">
        <v>2096</v>
      </c>
      <c r="F211">
        <v>166012935</v>
      </c>
      <c r="G211" t="s">
        <v>2074</v>
      </c>
      <c r="H211" t="s">
        <v>2079</v>
      </c>
      <c r="I211" t="s">
        <v>2075</v>
      </c>
      <c r="J211" t="s">
        <v>2079</v>
      </c>
      <c r="K211">
        <v>143000000200</v>
      </c>
    </row>
    <row r="212" spans="1:11" x14ac:dyDescent="0.3">
      <c r="A212" t="s">
        <v>106</v>
      </c>
      <c r="B212" t="s">
        <v>2080</v>
      </c>
      <c r="C212" s="4" t="s">
        <v>105</v>
      </c>
      <c r="D212" s="4" t="s">
        <v>2095</v>
      </c>
      <c r="E212" t="s">
        <v>2091</v>
      </c>
      <c r="F212">
        <v>146001392</v>
      </c>
      <c r="G212" t="s">
        <v>2074</v>
      </c>
      <c r="H212" t="s">
        <v>2079</v>
      </c>
      <c r="I212" t="s">
        <v>2075</v>
      </c>
      <c r="J212" t="s">
        <v>2079</v>
      </c>
      <c r="K212">
        <v>150721100300</v>
      </c>
    </row>
    <row r="213" spans="1:11" x14ac:dyDescent="0.3">
      <c r="A213" t="s">
        <v>1560</v>
      </c>
      <c r="B213" t="s">
        <v>2080</v>
      </c>
      <c r="C213" s="4" t="s">
        <v>1559</v>
      </c>
      <c r="D213" s="4" t="s">
        <v>2092</v>
      </c>
      <c r="F213">
        <v>146001611</v>
      </c>
      <c r="G213" t="s">
        <v>2074</v>
      </c>
      <c r="H213" t="s">
        <v>2079</v>
      </c>
      <c r="I213" t="s">
        <v>2075</v>
      </c>
      <c r="J213" t="s">
        <v>2075</v>
      </c>
      <c r="K213">
        <v>150743400100</v>
      </c>
    </row>
    <row r="214" spans="1:11" x14ac:dyDescent="0.3">
      <c r="A214" t="s">
        <v>132</v>
      </c>
      <c r="B214" t="s">
        <v>2080</v>
      </c>
      <c r="C214" s="4" t="s">
        <v>131</v>
      </c>
      <c r="D214" s="4" t="s">
        <v>2073</v>
      </c>
      <c r="F214">
        <v>146001683</v>
      </c>
      <c r="G214" t="s">
        <v>2078</v>
      </c>
      <c r="H214" t="s">
        <v>2075</v>
      </c>
      <c r="I214" t="s">
        <v>2075</v>
      </c>
      <c r="J214" t="s">
        <v>2079</v>
      </c>
      <c r="K214">
        <v>150753700100</v>
      </c>
    </row>
    <row r="215" spans="1:11" x14ac:dyDescent="0.3">
      <c r="A215" t="s">
        <v>1176</v>
      </c>
      <c r="B215" t="s">
        <v>2080</v>
      </c>
      <c r="C215" s="4" t="s">
        <v>1175</v>
      </c>
      <c r="D215" s="4" t="s">
        <v>2102</v>
      </c>
      <c r="F215">
        <v>146013689</v>
      </c>
      <c r="G215" t="s">
        <v>2082</v>
      </c>
      <c r="H215" t="s">
        <v>2079</v>
      </c>
      <c r="I215" t="s">
        <v>2075</v>
      </c>
      <c r="J215" t="s">
        <v>2079</v>
      </c>
      <c r="K215">
        <v>150755100100</v>
      </c>
    </row>
    <row r="216" spans="1:11" x14ac:dyDescent="0.3">
      <c r="A216" t="s">
        <v>556</v>
      </c>
      <c r="B216" t="s">
        <v>2080</v>
      </c>
      <c r="C216" s="4" t="s">
        <v>555</v>
      </c>
      <c r="D216" s="4" t="s">
        <v>2092</v>
      </c>
      <c r="F216">
        <v>146001735</v>
      </c>
      <c r="G216" t="s">
        <v>2074</v>
      </c>
      <c r="H216" t="s">
        <v>2079</v>
      </c>
      <c r="I216" t="s">
        <v>2075</v>
      </c>
      <c r="J216" t="s">
        <v>2075</v>
      </c>
      <c r="K216">
        <v>150757100100</v>
      </c>
    </row>
    <row r="217" spans="1:11" x14ac:dyDescent="0.3">
      <c r="A217" t="s">
        <v>898</v>
      </c>
      <c r="B217" t="s">
        <v>2080</v>
      </c>
      <c r="C217" s="4" t="s">
        <v>897</v>
      </c>
      <c r="D217" s="4" t="s">
        <v>2092</v>
      </c>
      <c r="E217" t="s">
        <v>2115</v>
      </c>
      <c r="F217">
        <v>146001627</v>
      </c>
      <c r="G217" t="s">
        <v>2074</v>
      </c>
      <c r="H217" t="s">
        <v>2079</v>
      </c>
      <c r="I217" t="s">
        <v>2075</v>
      </c>
      <c r="J217" t="s">
        <v>2075</v>
      </c>
      <c r="K217">
        <v>150759400200</v>
      </c>
    </row>
    <row r="218" spans="1:11" x14ac:dyDescent="0.3">
      <c r="A218" t="s">
        <v>1672</v>
      </c>
      <c r="B218" t="s">
        <v>2104</v>
      </c>
      <c r="C218" s="4" t="s">
        <v>1671</v>
      </c>
      <c r="D218" s="4" t="s">
        <v>2092</v>
      </c>
      <c r="F218">
        <v>141810672</v>
      </c>
      <c r="G218" t="s">
        <v>2082</v>
      </c>
      <c r="H218" t="s">
        <v>2075</v>
      </c>
      <c r="I218" t="s">
        <v>2075</v>
      </c>
      <c r="J218" t="s">
        <v>2075</v>
      </c>
    </row>
    <row r="219" spans="1:11" x14ac:dyDescent="0.3">
      <c r="A219" t="s">
        <v>1456</v>
      </c>
      <c r="B219" t="s">
        <v>2080</v>
      </c>
      <c r="C219" s="4" t="s">
        <v>1455</v>
      </c>
      <c r="D219" s="4" t="s">
        <v>2092</v>
      </c>
      <c r="F219">
        <v>146001941</v>
      </c>
      <c r="G219" t="s">
        <v>2082</v>
      </c>
      <c r="H219" t="s">
        <v>2079</v>
      </c>
      <c r="I219" t="s">
        <v>2075</v>
      </c>
      <c r="J219" t="s">
        <v>2079</v>
      </c>
      <c r="K219">
        <v>150775600100</v>
      </c>
    </row>
    <row r="220" spans="1:11" x14ac:dyDescent="0.3">
      <c r="A220" t="s">
        <v>488</v>
      </c>
      <c r="B220" t="s">
        <v>2080</v>
      </c>
      <c r="C220" s="4" t="s">
        <v>487</v>
      </c>
      <c r="D220" s="4" t="s">
        <v>2092</v>
      </c>
      <c r="F220">
        <v>146001978</v>
      </c>
      <c r="G220" t="s">
        <v>2074</v>
      </c>
      <c r="H220" t="s">
        <v>2075</v>
      </c>
      <c r="I220" t="s">
        <v>2075</v>
      </c>
      <c r="J220" t="s">
        <v>2079</v>
      </c>
      <c r="K220">
        <v>150682700100</v>
      </c>
    </row>
    <row r="221" spans="1:11" x14ac:dyDescent="0.3">
      <c r="A221" t="s">
        <v>1847</v>
      </c>
      <c r="B221" t="s">
        <v>2080</v>
      </c>
      <c r="C221" s="4" t="s">
        <v>1846</v>
      </c>
      <c r="D221" s="4" t="s">
        <v>2095</v>
      </c>
      <c r="F221">
        <v>146002039</v>
      </c>
      <c r="G221" t="s">
        <v>2082</v>
      </c>
      <c r="H221" t="s">
        <v>2079</v>
      </c>
      <c r="I221" t="s">
        <v>2075</v>
      </c>
      <c r="J221" t="s">
        <v>2079</v>
      </c>
      <c r="K221">
        <v>150791300100</v>
      </c>
    </row>
    <row r="222" spans="1:11" x14ac:dyDescent="0.3">
      <c r="A222" t="s">
        <v>834</v>
      </c>
      <c r="B222" t="s">
        <v>2080</v>
      </c>
      <c r="C222" s="4" t="s">
        <v>833</v>
      </c>
      <c r="D222" s="4" t="s">
        <v>2092</v>
      </c>
      <c r="F222">
        <v>833615921</v>
      </c>
      <c r="G222" t="s">
        <v>2082</v>
      </c>
      <c r="H222" t="s">
        <v>2079</v>
      </c>
      <c r="I222" t="s">
        <v>2075</v>
      </c>
      <c r="J222" t="s">
        <v>2079</v>
      </c>
      <c r="K222">
        <v>150789600200</v>
      </c>
    </row>
    <row r="223" spans="1:11" x14ac:dyDescent="0.3">
      <c r="A223" t="s">
        <v>224</v>
      </c>
      <c r="B223" t="s">
        <v>2080</v>
      </c>
      <c r="C223" s="4" t="s">
        <v>223</v>
      </c>
      <c r="D223" s="4" t="s">
        <v>2087</v>
      </c>
      <c r="F223">
        <v>156002402</v>
      </c>
      <c r="G223" t="s">
        <v>2074</v>
      </c>
      <c r="H223" t="s">
        <v>2079</v>
      </c>
      <c r="I223" t="s">
        <v>2075</v>
      </c>
      <c r="J223" t="s">
        <v>2079</v>
      </c>
      <c r="K223">
        <v>160601500100</v>
      </c>
    </row>
    <row r="224" spans="1:11" x14ac:dyDescent="0.3">
      <c r="A224" t="s">
        <v>1070</v>
      </c>
      <c r="B224" t="s">
        <v>2080</v>
      </c>
      <c r="C224" s="4" t="s">
        <v>1069</v>
      </c>
      <c r="D224" s="4" t="s">
        <v>2103</v>
      </c>
      <c r="F224">
        <v>156002532</v>
      </c>
      <c r="G224" t="s">
        <v>2074</v>
      </c>
      <c r="H224" t="s">
        <v>2079</v>
      </c>
      <c r="I224" t="s">
        <v>2075</v>
      </c>
      <c r="J224" t="s">
        <v>2079</v>
      </c>
      <c r="K224">
        <v>160714800100</v>
      </c>
    </row>
    <row r="225" spans="1:11" x14ac:dyDescent="0.3">
      <c r="A225" t="s">
        <v>644</v>
      </c>
      <c r="B225" t="s">
        <v>2080</v>
      </c>
      <c r="C225" s="4" t="s">
        <v>643</v>
      </c>
      <c r="D225" s="4" t="s">
        <v>2105</v>
      </c>
      <c r="F225">
        <v>156008112</v>
      </c>
      <c r="G225" t="s">
        <v>2082</v>
      </c>
      <c r="H225" t="s">
        <v>2079</v>
      </c>
      <c r="I225" t="s">
        <v>2075</v>
      </c>
      <c r="J225" t="s">
        <v>2079</v>
      </c>
      <c r="K225">
        <v>160729600100</v>
      </c>
    </row>
    <row r="226" spans="1:11" x14ac:dyDescent="0.3">
      <c r="A226" t="s">
        <v>1180</v>
      </c>
      <c r="B226" t="s">
        <v>2080</v>
      </c>
      <c r="C226" s="4" t="s">
        <v>1179</v>
      </c>
      <c r="D226" s="4" t="s">
        <v>2105</v>
      </c>
      <c r="E226" t="s">
        <v>2097</v>
      </c>
      <c r="F226">
        <v>156002367</v>
      </c>
      <c r="G226" t="s">
        <v>2082</v>
      </c>
      <c r="H226" t="s">
        <v>2079</v>
      </c>
      <c r="I226" t="s">
        <v>2075</v>
      </c>
      <c r="J226" t="s">
        <v>2075</v>
      </c>
      <c r="K226">
        <v>160637500100</v>
      </c>
    </row>
    <row r="227" spans="1:11" x14ac:dyDescent="0.3">
      <c r="A227" t="s">
        <v>918</v>
      </c>
      <c r="B227" t="s">
        <v>2080</v>
      </c>
      <c r="C227" s="4" t="s">
        <v>917</v>
      </c>
      <c r="D227" s="4" t="s">
        <v>2087</v>
      </c>
      <c r="F227">
        <v>160873586</v>
      </c>
      <c r="G227" t="s">
        <v>2082</v>
      </c>
      <c r="H227" t="s">
        <v>2079</v>
      </c>
      <c r="I227" t="s">
        <v>2075</v>
      </c>
      <c r="J227" t="s">
        <v>2079</v>
      </c>
      <c r="K227">
        <v>160650000100</v>
      </c>
    </row>
    <row r="228" spans="1:11" x14ac:dyDescent="0.3">
      <c r="A228" t="s">
        <v>634</v>
      </c>
      <c r="B228" t="s">
        <v>2080</v>
      </c>
      <c r="C228" s="4" t="s">
        <v>633</v>
      </c>
      <c r="D228" s="4" t="s">
        <v>2105</v>
      </c>
      <c r="E228" t="s">
        <v>2115</v>
      </c>
      <c r="F228">
        <v>156010676</v>
      </c>
      <c r="G228" t="s">
        <v>2082</v>
      </c>
      <c r="H228" t="s">
        <v>2079</v>
      </c>
      <c r="I228" t="s">
        <v>2075</v>
      </c>
      <c r="J228" t="s">
        <v>2079</v>
      </c>
      <c r="K228">
        <v>160754100100</v>
      </c>
    </row>
    <row r="229" spans="1:11" x14ac:dyDescent="0.3">
      <c r="A229" t="s">
        <v>308</v>
      </c>
      <c r="B229" t="s">
        <v>2080</v>
      </c>
      <c r="C229" s="4" t="s">
        <v>307</v>
      </c>
      <c r="D229" s="4" t="s">
        <v>2087</v>
      </c>
      <c r="F229">
        <v>156002362</v>
      </c>
      <c r="G229" t="s">
        <v>2082</v>
      </c>
      <c r="H229" t="s">
        <v>2079</v>
      </c>
      <c r="I229" t="s">
        <v>2075</v>
      </c>
      <c r="J229" t="s">
        <v>2079</v>
      </c>
      <c r="K229">
        <v>160787900100</v>
      </c>
    </row>
    <row r="230" spans="1:11" x14ac:dyDescent="0.3">
      <c r="A230" t="s">
        <v>1937</v>
      </c>
      <c r="B230" t="s">
        <v>2080</v>
      </c>
      <c r="C230" s="4" t="s">
        <v>1936</v>
      </c>
      <c r="D230" s="4" t="s">
        <v>2103</v>
      </c>
      <c r="F230">
        <v>146001298</v>
      </c>
      <c r="G230" t="s">
        <v>2074</v>
      </c>
      <c r="H230" t="s">
        <v>2079</v>
      </c>
      <c r="I230" t="s">
        <v>2075</v>
      </c>
      <c r="J230" t="s">
        <v>2075</v>
      </c>
      <c r="K230">
        <v>170913000100</v>
      </c>
    </row>
    <row r="231" spans="1:11" x14ac:dyDescent="0.3">
      <c r="A231" t="s">
        <v>396</v>
      </c>
      <c r="B231" t="s">
        <v>2080</v>
      </c>
      <c r="C231" s="4" t="s">
        <v>395</v>
      </c>
      <c r="D231" s="4" t="s">
        <v>2103</v>
      </c>
      <c r="F231">
        <v>146001500</v>
      </c>
      <c r="G231" t="s">
        <v>2074</v>
      </c>
      <c r="H231" t="s">
        <v>2079</v>
      </c>
      <c r="I231" t="s">
        <v>2075</v>
      </c>
      <c r="J231" t="s">
        <v>2079</v>
      </c>
      <c r="K231">
        <v>170518000000</v>
      </c>
    </row>
    <row r="232" spans="1:11" x14ac:dyDescent="0.3">
      <c r="A232" t="s">
        <v>1302</v>
      </c>
      <c r="B232" t="s">
        <v>2080</v>
      </c>
      <c r="C232" s="4" t="s">
        <v>1301</v>
      </c>
      <c r="D232" s="4" t="s">
        <v>2105</v>
      </c>
      <c r="F232">
        <v>146001599</v>
      </c>
      <c r="G232" t="s">
        <v>2074</v>
      </c>
      <c r="H232" t="s">
        <v>2079</v>
      </c>
      <c r="I232" t="s">
        <v>2075</v>
      </c>
      <c r="J232" t="s">
        <v>2079</v>
      </c>
      <c r="K232">
        <v>170523000000</v>
      </c>
    </row>
    <row r="233" spans="1:11" x14ac:dyDescent="0.3">
      <c r="A233" t="s">
        <v>466</v>
      </c>
      <c r="B233" t="s">
        <v>2080</v>
      </c>
      <c r="C233" s="4" t="s">
        <v>465</v>
      </c>
      <c r="D233" s="4" t="s">
        <v>2105</v>
      </c>
      <c r="F233">
        <v>146001663</v>
      </c>
      <c r="G233" t="s">
        <v>2074</v>
      </c>
      <c r="H233" t="s">
        <v>2079</v>
      </c>
      <c r="I233" t="s">
        <v>2075</v>
      </c>
      <c r="J233" t="s">
        <v>2079</v>
      </c>
      <c r="K233">
        <v>170752000100</v>
      </c>
    </row>
    <row r="234" spans="1:11" x14ac:dyDescent="0.3">
      <c r="A234" t="s">
        <v>260</v>
      </c>
      <c r="B234" t="s">
        <v>2080</v>
      </c>
      <c r="C234" s="4" t="s">
        <v>259</v>
      </c>
      <c r="D234" s="4" t="s">
        <v>2098</v>
      </c>
      <c r="F234">
        <v>146001784</v>
      </c>
      <c r="G234" t="s">
        <v>2074</v>
      </c>
      <c r="H234" t="s">
        <v>2079</v>
      </c>
      <c r="I234" t="s">
        <v>2075</v>
      </c>
      <c r="J234" t="s">
        <v>2079</v>
      </c>
      <c r="K234">
        <v>170758900100</v>
      </c>
    </row>
    <row r="235" spans="1:11" x14ac:dyDescent="0.3">
      <c r="A235" t="s">
        <v>1919</v>
      </c>
      <c r="B235" t="s">
        <v>2080</v>
      </c>
      <c r="C235" s="4" t="s">
        <v>1918</v>
      </c>
      <c r="D235" s="4" t="s">
        <v>2087</v>
      </c>
      <c r="F235">
        <v>146001275</v>
      </c>
      <c r="G235" t="s">
        <v>2074</v>
      </c>
      <c r="H235" t="s">
        <v>2079</v>
      </c>
      <c r="I235" t="s">
        <v>2075</v>
      </c>
      <c r="J235" t="s">
        <v>2075</v>
      </c>
      <c r="K235">
        <v>170709400100</v>
      </c>
    </row>
    <row r="236" spans="1:11" x14ac:dyDescent="0.3">
      <c r="A236" t="s">
        <v>160</v>
      </c>
      <c r="B236" t="s">
        <v>2080</v>
      </c>
      <c r="C236" s="4" t="s">
        <v>159</v>
      </c>
      <c r="D236" s="4" t="s">
        <v>2094</v>
      </c>
      <c r="E236" t="s">
        <v>2115</v>
      </c>
      <c r="F236">
        <v>166001509</v>
      </c>
      <c r="G236" t="s">
        <v>2082</v>
      </c>
      <c r="H236" t="s">
        <v>2079</v>
      </c>
      <c r="I236" t="s">
        <v>2075</v>
      </c>
      <c r="J236" t="s">
        <v>2079</v>
      </c>
      <c r="K236">
        <v>180504000000</v>
      </c>
    </row>
    <row r="237" spans="1:11" x14ac:dyDescent="0.3">
      <c r="A237" t="s">
        <v>1012</v>
      </c>
      <c r="B237" t="s">
        <v>2072</v>
      </c>
      <c r="C237" s="4" t="s">
        <v>1011</v>
      </c>
      <c r="D237" s="4" t="s">
        <v>2083</v>
      </c>
      <c r="E237" t="s">
        <v>2091</v>
      </c>
      <c r="F237">
        <v>161401188</v>
      </c>
      <c r="G237" t="s">
        <v>2074</v>
      </c>
      <c r="H237" t="s">
        <v>2079</v>
      </c>
      <c r="I237" t="s">
        <v>2075</v>
      </c>
      <c r="J237" t="s">
        <v>2075</v>
      </c>
    </row>
    <row r="238" spans="1:11" x14ac:dyDescent="0.3">
      <c r="A238" t="s">
        <v>1772</v>
      </c>
      <c r="B238" t="s">
        <v>2104</v>
      </c>
      <c r="C238" s="4" t="s">
        <v>1771</v>
      </c>
      <c r="D238" s="4" t="s">
        <v>2094</v>
      </c>
      <c r="F238">
        <v>146013200</v>
      </c>
      <c r="G238" t="s">
        <v>2082</v>
      </c>
      <c r="H238" t="s">
        <v>2075</v>
      </c>
      <c r="I238" t="s">
        <v>2075</v>
      </c>
      <c r="J238" t="s">
        <v>2075</v>
      </c>
    </row>
    <row r="239" spans="1:11" x14ac:dyDescent="0.3">
      <c r="A239" t="s">
        <v>318</v>
      </c>
      <c r="B239" t="s">
        <v>2080</v>
      </c>
      <c r="C239" s="4" t="s">
        <v>317</v>
      </c>
      <c r="D239" s="4" t="s">
        <v>2116</v>
      </c>
      <c r="E239" t="s">
        <v>2097</v>
      </c>
      <c r="F239">
        <v>166002858</v>
      </c>
      <c r="G239" t="s">
        <v>2082</v>
      </c>
      <c r="H239" t="s">
        <v>2079</v>
      </c>
      <c r="I239" t="s">
        <v>2075</v>
      </c>
      <c r="J239" t="s">
        <v>2075</v>
      </c>
      <c r="K239">
        <v>180710700100</v>
      </c>
    </row>
    <row r="240" spans="1:11" x14ac:dyDescent="0.3">
      <c r="A240" t="s">
        <v>1939</v>
      </c>
      <c r="B240" t="s">
        <v>2080</v>
      </c>
      <c r="C240" s="4" t="s">
        <v>1938</v>
      </c>
      <c r="D240" s="4" t="s">
        <v>2116</v>
      </c>
      <c r="E240" t="s">
        <v>2084</v>
      </c>
      <c r="F240">
        <v>166001708</v>
      </c>
      <c r="G240" t="s">
        <v>2074</v>
      </c>
      <c r="H240" t="s">
        <v>2079</v>
      </c>
      <c r="I240" t="s">
        <v>2075</v>
      </c>
      <c r="J240" t="s">
        <v>2075</v>
      </c>
      <c r="K240">
        <v>180725800100</v>
      </c>
    </row>
    <row r="241" spans="1:11" x14ac:dyDescent="0.3">
      <c r="A241" t="s">
        <v>492</v>
      </c>
      <c r="B241" t="s">
        <v>2080</v>
      </c>
      <c r="C241" s="4" t="s">
        <v>491</v>
      </c>
      <c r="D241" s="4" t="s">
        <v>2116</v>
      </c>
      <c r="E241" t="s">
        <v>2115</v>
      </c>
      <c r="F241">
        <v>166001864</v>
      </c>
      <c r="G241" t="s">
        <v>2074</v>
      </c>
      <c r="H241" t="s">
        <v>2079</v>
      </c>
      <c r="I241" t="s">
        <v>2075</v>
      </c>
      <c r="J241" t="s">
        <v>2079</v>
      </c>
      <c r="K241">
        <v>180646000100</v>
      </c>
    </row>
    <row r="242" spans="1:11" x14ac:dyDescent="0.3">
      <c r="A242" t="s">
        <v>1965</v>
      </c>
      <c r="B242" t="s">
        <v>2080</v>
      </c>
      <c r="C242" s="4" t="s">
        <v>1964</v>
      </c>
      <c r="D242" s="4" t="s">
        <v>2094</v>
      </c>
      <c r="E242" t="s">
        <v>2097</v>
      </c>
      <c r="F242">
        <v>166001941</v>
      </c>
      <c r="G242" t="s">
        <v>2082</v>
      </c>
      <c r="H242" t="s">
        <v>2079</v>
      </c>
      <c r="I242" t="s">
        <v>2075</v>
      </c>
      <c r="J242" t="s">
        <v>2075</v>
      </c>
      <c r="K242">
        <v>180760500100</v>
      </c>
    </row>
    <row r="243" spans="1:11" x14ac:dyDescent="0.3">
      <c r="A243" t="s">
        <v>194</v>
      </c>
      <c r="B243" t="s">
        <v>2080</v>
      </c>
      <c r="C243" s="4" t="s">
        <v>193</v>
      </c>
      <c r="D243" s="4" t="s">
        <v>2083</v>
      </c>
      <c r="F243">
        <v>166001949</v>
      </c>
      <c r="G243" t="s">
        <v>2074</v>
      </c>
      <c r="H243" t="s">
        <v>2079</v>
      </c>
      <c r="I243" t="s">
        <v>2075</v>
      </c>
      <c r="J243" t="s">
        <v>2075</v>
      </c>
      <c r="K243">
        <v>180764400100</v>
      </c>
    </row>
    <row r="244" spans="1:11" x14ac:dyDescent="0.3">
      <c r="A244" t="s">
        <v>588</v>
      </c>
      <c r="B244" t="s">
        <v>2080</v>
      </c>
      <c r="C244" s="4" t="s">
        <v>587</v>
      </c>
      <c r="D244" s="4" t="s">
        <v>2083</v>
      </c>
      <c r="F244">
        <v>166001950</v>
      </c>
      <c r="G244" t="s">
        <v>2074</v>
      </c>
      <c r="H244" t="s">
        <v>2079</v>
      </c>
      <c r="I244" t="s">
        <v>2075</v>
      </c>
      <c r="J244" t="s">
        <v>2075</v>
      </c>
      <c r="K244">
        <v>180764700200</v>
      </c>
    </row>
    <row r="245" spans="1:11" x14ac:dyDescent="0.3">
      <c r="A245" t="s">
        <v>660</v>
      </c>
      <c r="B245" t="s">
        <v>2080</v>
      </c>
      <c r="C245" s="4" t="s">
        <v>659</v>
      </c>
      <c r="D245" s="4" t="s">
        <v>2105</v>
      </c>
      <c r="F245">
        <v>146001288</v>
      </c>
      <c r="G245" t="s">
        <v>2074</v>
      </c>
      <c r="H245" t="s">
        <v>2079</v>
      </c>
      <c r="I245" t="s">
        <v>2075</v>
      </c>
      <c r="J245" t="s">
        <v>2079</v>
      </c>
      <c r="K245">
        <v>190710800100</v>
      </c>
    </row>
    <row r="246" spans="1:11" x14ac:dyDescent="0.3">
      <c r="A246" t="s">
        <v>624</v>
      </c>
      <c r="B246" t="s">
        <v>2080</v>
      </c>
      <c r="C246" s="4" t="s">
        <v>623</v>
      </c>
      <c r="D246" s="4" t="s">
        <v>2103</v>
      </c>
      <c r="F246">
        <v>146001300</v>
      </c>
      <c r="G246" t="s">
        <v>2074</v>
      </c>
      <c r="H246" t="s">
        <v>2079</v>
      </c>
      <c r="I246" t="s">
        <v>2075</v>
      </c>
      <c r="J246" t="s">
        <v>2079</v>
      </c>
      <c r="K246">
        <v>190613900100</v>
      </c>
    </row>
    <row r="247" spans="1:11" x14ac:dyDescent="0.3">
      <c r="A247" t="s">
        <v>1216</v>
      </c>
      <c r="B247" t="s">
        <v>2080</v>
      </c>
      <c r="C247" s="4" t="s">
        <v>1215</v>
      </c>
      <c r="D247" s="4" t="s">
        <v>2087</v>
      </c>
      <c r="F247">
        <v>146001390</v>
      </c>
      <c r="G247" t="s">
        <v>2074</v>
      </c>
      <c r="H247" t="s">
        <v>2079</v>
      </c>
      <c r="I247" t="s">
        <v>2075</v>
      </c>
      <c r="J247" t="s">
        <v>2075</v>
      </c>
      <c r="K247">
        <v>190720800100</v>
      </c>
    </row>
    <row r="248" spans="1:11" x14ac:dyDescent="0.3">
      <c r="A248" t="s">
        <v>334</v>
      </c>
      <c r="B248" t="s">
        <v>2080</v>
      </c>
      <c r="C248" s="4" t="s">
        <v>333</v>
      </c>
      <c r="D248" s="4" t="s">
        <v>2105</v>
      </c>
      <c r="F248">
        <v>146001538</v>
      </c>
      <c r="G248" t="s">
        <v>2074</v>
      </c>
      <c r="H248" t="s">
        <v>2079</v>
      </c>
      <c r="I248" t="s">
        <v>2075</v>
      </c>
      <c r="J248" t="s">
        <v>2075</v>
      </c>
      <c r="K248">
        <v>190734700100</v>
      </c>
    </row>
    <row r="249" spans="1:11" x14ac:dyDescent="0.3">
      <c r="A249" t="s">
        <v>86</v>
      </c>
      <c r="B249" t="s">
        <v>2080</v>
      </c>
      <c r="C249" s="4" t="s">
        <v>85</v>
      </c>
      <c r="D249" s="4" t="s">
        <v>2103</v>
      </c>
      <c r="F249">
        <v>146001585</v>
      </c>
      <c r="G249" t="s">
        <v>2082</v>
      </c>
      <c r="H249" t="s">
        <v>2079</v>
      </c>
      <c r="I249" t="s">
        <v>2075</v>
      </c>
      <c r="J249" t="s">
        <v>2079</v>
      </c>
      <c r="K249">
        <v>190741000100</v>
      </c>
    </row>
    <row r="250" spans="1:11" x14ac:dyDescent="0.3">
      <c r="A250" t="s">
        <v>252</v>
      </c>
      <c r="B250" t="s">
        <v>2080</v>
      </c>
      <c r="C250" s="4" t="s">
        <v>251</v>
      </c>
      <c r="D250" s="4" t="s">
        <v>2098</v>
      </c>
      <c r="F250">
        <v>146002046</v>
      </c>
      <c r="G250" t="s">
        <v>2074</v>
      </c>
      <c r="H250" t="s">
        <v>2075</v>
      </c>
      <c r="I250" t="s">
        <v>2075</v>
      </c>
      <c r="J250" t="s">
        <v>2075</v>
      </c>
      <c r="K250">
        <v>190791800100</v>
      </c>
    </row>
    <row r="251" spans="1:11" x14ac:dyDescent="0.3">
      <c r="A251" t="s">
        <v>1340</v>
      </c>
      <c r="B251" t="s">
        <v>2080</v>
      </c>
      <c r="C251" s="4" t="s">
        <v>1339</v>
      </c>
      <c r="D251" s="4" t="s">
        <v>2096</v>
      </c>
      <c r="F251">
        <v>146001593</v>
      </c>
      <c r="G251" t="s">
        <v>2074</v>
      </c>
      <c r="H251" t="s">
        <v>2075</v>
      </c>
      <c r="I251" t="s">
        <v>2075</v>
      </c>
      <c r="J251" t="s">
        <v>2079</v>
      </c>
      <c r="K251">
        <v>200741600100</v>
      </c>
    </row>
    <row r="252" spans="1:11" x14ac:dyDescent="0.3">
      <c r="A252" t="s">
        <v>1750</v>
      </c>
      <c r="B252" t="s">
        <v>2080</v>
      </c>
      <c r="C252" s="4" t="s">
        <v>1749</v>
      </c>
      <c r="D252" s="4" t="s">
        <v>2096</v>
      </c>
      <c r="F252">
        <v>146001628</v>
      </c>
      <c r="G252" t="s">
        <v>2074</v>
      </c>
      <c r="H252" t="s">
        <v>2079</v>
      </c>
      <c r="I252" t="s">
        <v>2075</v>
      </c>
      <c r="J252" t="s">
        <v>2075</v>
      </c>
      <c r="K252">
        <v>200744700100</v>
      </c>
    </row>
    <row r="253" spans="1:11" x14ac:dyDescent="0.3">
      <c r="A253" t="s">
        <v>1374</v>
      </c>
      <c r="B253" t="s">
        <v>2080</v>
      </c>
      <c r="C253" s="4" t="s">
        <v>1373</v>
      </c>
      <c r="D253" s="4" t="s">
        <v>2086</v>
      </c>
      <c r="F253">
        <v>146002024</v>
      </c>
      <c r="G253" t="s">
        <v>2074</v>
      </c>
      <c r="H253" t="s">
        <v>2075</v>
      </c>
      <c r="I253" t="s">
        <v>2075</v>
      </c>
      <c r="J253" t="s">
        <v>2075</v>
      </c>
      <c r="K253">
        <v>200788600100</v>
      </c>
    </row>
    <row r="254" spans="1:11" x14ac:dyDescent="0.3">
      <c r="A254" t="s">
        <v>830</v>
      </c>
      <c r="B254" t="s">
        <v>2123</v>
      </c>
      <c r="C254" s="4" t="s">
        <v>829</v>
      </c>
      <c r="D254" s="4" t="s">
        <v>2098</v>
      </c>
      <c r="F254">
        <v>146011305</v>
      </c>
      <c r="G254" t="s">
        <v>2082</v>
      </c>
      <c r="H254" t="s">
        <v>2079</v>
      </c>
      <c r="I254" t="s">
        <v>2075</v>
      </c>
      <c r="J254" t="s">
        <v>2079</v>
      </c>
      <c r="K254">
        <v>203000000100</v>
      </c>
    </row>
    <row r="255" spans="1:11" x14ac:dyDescent="0.3">
      <c r="A255" t="s">
        <v>1246</v>
      </c>
      <c r="B255" t="s">
        <v>2080</v>
      </c>
      <c r="C255" s="4" t="s">
        <v>1245</v>
      </c>
      <c r="D255" s="4" t="s">
        <v>2116</v>
      </c>
      <c r="F255">
        <v>156002315</v>
      </c>
      <c r="G255" t="s">
        <v>2074</v>
      </c>
      <c r="H255" t="s">
        <v>2079</v>
      </c>
      <c r="I255" t="s">
        <v>2075</v>
      </c>
      <c r="J255" t="s">
        <v>2079</v>
      </c>
      <c r="K255">
        <v>210728000200</v>
      </c>
    </row>
    <row r="256" spans="1:11" x14ac:dyDescent="0.3">
      <c r="A256" t="s">
        <v>1172</v>
      </c>
      <c r="B256" t="s">
        <v>2080</v>
      </c>
      <c r="C256" s="4" t="s">
        <v>1171</v>
      </c>
      <c r="D256" s="4" t="s">
        <v>2094</v>
      </c>
      <c r="E256" t="s">
        <v>2097</v>
      </c>
      <c r="F256">
        <v>156002668</v>
      </c>
      <c r="G256" t="s">
        <v>2074</v>
      </c>
      <c r="H256" t="s">
        <v>2075</v>
      </c>
      <c r="I256" t="s">
        <v>2075</v>
      </c>
      <c r="J256" t="s">
        <v>2079</v>
      </c>
      <c r="K256">
        <v>210526000000</v>
      </c>
    </row>
    <row r="257" spans="1:11" x14ac:dyDescent="0.3">
      <c r="A257" t="s">
        <v>912</v>
      </c>
      <c r="B257" t="s">
        <v>2080</v>
      </c>
      <c r="C257" s="4" t="s">
        <v>911</v>
      </c>
      <c r="D257" s="4" t="s">
        <v>2119</v>
      </c>
      <c r="F257">
        <v>156002194</v>
      </c>
      <c r="G257" t="s">
        <v>2074</v>
      </c>
      <c r="H257" t="s">
        <v>2079</v>
      </c>
      <c r="I257" t="s">
        <v>2075</v>
      </c>
      <c r="J257" t="s">
        <v>2079</v>
      </c>
      <c r="K257">
        <v>210750500200</v>
      </c>
    </row>
    <row r="258" spans="1:11" x14ac:dyDescent="0.3">
      <c r="A258" t="s">
        <v>158</v>
      </c>
      <c r="B258" t="s">
        <v>2080</v>
      </c>
      <c r="C258" s="4" t="s">
        <v>157</v>
      </c>
      <c r="D258" s="4" t="s">
        <v>2094</v>
      </c>
      <c r="F258">
        <v>156002323</v>
      </c>
      <c r="G258" t="s">
        <v>2082</v>
      </c>
      <c r="H258" t="s">
        <v>2075</v>
      </c>
      <c r="I258" t="s">
        <v>2075</v>
      </c>
      <c r="J258" t="s">
        <v>2075</v>
      </c>
      <c r="K258">
        <v>210988400100</v>
      </c>
    </row>
    <row r="259" spans="1:11" x14ac:dyDescent="0.3">
      <c r="A259" t="s">
        <v>1524</v>
      </c>
      <c r="B259" t="s">
        <v>2080</v>
      </c>
      <c r="C259" s="4" t="s">
        <v>1523</v>
      </c>
      <c r="D259" s="4" t="s">
        <v>2094</v>
      </c>
      <c r="E259" t="s">
        <v>2089</v>
      </c>
      <c r="F259">
        <v>462820577</v>
      </c>
      <c r="G259" t="s">
        <v>2082</v>
      </c>
      <c r="H259" t="s">
        <v>2079</v>
      </c>
      <c r="I259" t="s">
        <v>2075</v>
      </c>
      <c r="J259" t="s">
        <v>2079</v>
      </c>
      <c r="K259">
        <v>210732500300</v>
      </c>
    </row>
    <row r="260" spans="1:11" x14ac:dyDescent="0.3">
      <c r="A260" t="s">
        <v>1857</v>
      </c>
      <c r="B260" t="s">
        <v>2123</v>
      </c>
      <c r="C260" s="4" t="s">
        <v>1856</v>
      </c>
      <c r="D260" s="4" t="s">
        <v>2083</v>
      </c>
      <c r="F260">
        <v>156007292</v>
      </c>
      <c r="G260" t="s">
        <v>2074</v>
      </c>
      <c r="H260" t="s">
        <v>2079</v>
      </c>
      <c r="I260" t="s">
        <v>2075</v>
      </c>
      <c r="J260" t="s">
        <v>2079</v>
      </c>
      <c r="K260">
        <v>213000000100</v>
      </c>
    </row>
    <row r="261" spans="1:11" x14ac:dyDescent="0.3">
      <c r="A261" t="s">
        <v>1768</v>
      </c>
      <c r="B261" t="s">
        <v>2080</v>
      </c>
      <c r="C261" s="4" t="s">
        <v>1767</v>
      </c>
      <c r="D261" s="4" t="s">
        <v>2107</v>
      </c>
      <c r="F261">
        <v>156002112</v>
      </c>
      <c r="G261" t="s">
        <v>2082</v>
      </c>
      <c r="H261" t="s">
        <v>2079</v>
      </c>
      <c r="I261" t="s">
        <v>2075</v>
      </c>
      <c r="J261" t="s">
        <v>2079</v>
      </c>
      <c r="K261">
        <v>220700100100</v>
      </c>
    </row>
    <row r="262" spans="1:11" x14ac:dyDescent="0.3">
      <c r="A262" t="s">
        <v>1236</v>
      </c>
      <c r="B262" t="s">
        <v>2080</v>
      </c>
      <c r="C262" s="4" t="s">
        <v>1235</v>
      </c>
      <c r="D262" s="4" t="s">
        <v>2081</v>
      </c>
      <c r="E262" t="s">
        <v>2097</v>
      </c>
      <c r="F262">
        <v>156002114</v>
      </c>
      <c r="G262" t="s">
        <v>2074</v>
      </c>
      <c r="H262" t="s">
        <v>2079</v>
      </c>
      <c r="I262" t="s">
        <v>2075</v>
      </c>
      <c r="J262" t="s">
        <v>2079</v>
      </c>
      <c r="K262">
        <v>220700900200</v>
      </c>
    </row>
    <row r="263" spans="1:11" x14ac:dyDescent="0.3">
      <c r="A263" t="s">
        <v>200</v>
      </c>
      <c r="B263" t="s">
        <v>2080</v>
      </c>
      <c r="C263" s="4" t="s">
        <v>199</v>
      </c>
      <c r="D263" s="4" t="s">
        <v>2081</v>
      </c>
      <c r="F263">
        <v>156009248</v>
      </c>
      <c r="G263" t="s">
        <v>2074</v>
      </c>
      <c r="H263" t="s">
        <v>2079</v>
      </c>
      <c r="I263" t="s">
        <v>2075</v>
      </c>
      <c r="J263" t="s">
        <v>2079</v>
      </c>
      <c r="K263">
        <v>220602700100</v>
      </c>
    </row>
    <row r="264" spans="1:11" x14ac:dyDescent="0.3">
      <c r="A264" t="s">
        <v>850</v>
      </c>
      <c r="B264" t="s">
        <v>2080</v>
      </c>
      <c r="C264" s="4" t="s">
        <v>849</v>
      </c>
      <c r="D264" s="4" t="s">
        <v>2101</v>
      </c>
      <c r="E264" t="s">
        <v>2084</v>
      </c>
      <c r="F264">
        <v>156002142</v>
      </c>
      <c r="G264" t="s">
        <v>2074</v>
      </c>
      <c r="H264" t="s">
        <v>2079</v>
      </c>
      <c r="I264" t="s">
        <v>2075</v>
      </c>
      <c r="J264" t="s">
        <v>2079</v>
      </c>
      <c r="K264">
        <v>220709800100</v>
      </c>
    </row>
    <row r="265" spans="1:11" x14ac:dyDescent="0.3">
      <c r="A265" t="s">
        <v>816</v>
      </c>
      <c r="B265" t="s">
        <v>2080</v>
      </c>
      <c r="C265" s="4" t="s">
        <v>815</v>
      </c>
      <c r="D265" s="4" t="s">
        <v>2107</v>
      </c>
      <c r="F265">
        <v>156002170</v>
      </c>
      <c r="G265" t="s">
        <v>2074</v>
      </c>
      <c r="H265" t="s">
        <v>2079</v>
      </c>
      <c r="I265" t="s">
        <v>2075</v>
      </c>
      <c r="J265" t="s">
        <v>2075</v>
      </c>
      <c r="K265">
        <v>220717100100</v>
      </c>
    </row>
    <row r="266" spans="1:11" x14ac:dyDescent="0.3">
      <c r="A266" t="s">
        <v>800</v>
      </c>
      <c r="B266" t="s">
        <v>2080</v>
      </c>
      <c r="C266" s="4" t="s">
        <v>799</v>
      </c>
      <c r="D266" s="4" t="s">
        <v>2081</v>
      </c>
      <c r="F266">
        <v>161225389</v>
      </c>
      <c r="G266" t="s">
        <v>2074</v>
      </c>
      <c r="H266" t="s">
        <v>2075</v>
      </c>
      <c r="I266" t="s">
        <v>2075</v>
      </c>
      <c r="J266" t="s">
        <v>2079</v>
      </c>
      <c r="K266">
        <v>220726700200</v>
      </c>
    </row>
    <row r="267" spans="1:11" x14ac:dyDescent="0.3">
      <c r="A267" t="s">
        <v>642</v>
      </c>
      <c r="B267" t="s">
        <v>2080</v>
      </c>
      <c r="C267" s="4" t="s">
        <v>641</v>
      </c>
      <c r="D267" s="4" t="s">
        <v>2107</v>
      </c>
      <c r="E267" t="s">
        <v>2084</v>
      </c>
      <c r="F267">
        <v>156002361</v>
      </c>
      <c r="G267" t="s">
        <v>2082</v>
      </c>
      <c r="H267" t="s">
        <v>2079</v>
      </c>
      <c r="I267" t="s">
        <v>2075</v>
      </c>
      <c r="J267" t="s">
        <v>2075</v>
      </c>
      <c r="K267">
        <v>220740600100</v>
      </c>
    </row>
    <row r="268" spans="1:11" x14ac:dyDescent="0.3">
      <c r="A268" t="s">
        <v>168</v>
      </c>
      <c r="B268" t="s">
        <v>2080</v>
      </c>
      <c r="C268" s="4" t="s">
        <v>167</v>
      </c>
      <c r="D268" s="4" t="s">
        <v>2081</v>
      </c>
      <c r="E268" t="s">
        <v>2089</v>
      </c>
      <c r="F268">
        <v>156002163</v>
      </c>
      <c r="G268" t="s">
        <v>2074</v>
      </c>
      <c r="H268" t="s">
        <v>2079</v>
      </c>
      <c r="I268" t="s">
        <v>2075</v>
      </c>
      <c r="J268" t="s">
        <v>2079</v>
      </c>
      <c r="K268">
        <v>220748900100</v>
      </c>
    </row>
    <row r="269" spans="1:11" x14ac:dyDescent="0.3">
      <c r="A269" t="s">
        <v>546</v>
      </c>
      <c r="B269" t="s">
        <v>2080</v>
      </c>
      <c r="C269" s="4" t="s">
        <v>545</v>
      </c>
      <c r="D269" s="4" t="s">
        <v>2081</v>
      </c>
      <c r="E269" t="s">
        <v>2091</v>
      </c>
      <c r="F269">
        <v>156002260</v>
      </c>
      <c r="G269" t="s">
        <v>2082</v>
      </c>
      <c r="H269" t="s">
        <v>2079</v>
      </c>
      <c r="I269" t="s">
        <v>2075</v>
      </c>
      <c r="J269" t="s">
        <v>2079</v>
      </c>
      <c r="K269">
        <v>220761800100</v>
      </c>
    </row>
    <row r="270" spans="1:11" x14ac:dyDescent="0.3">
      <c r="A270" t="s">
        <v>374</v>
      </c>
      <c r="B270" t="s">
        <v>2080</v>
      </c>
      <c r="C270" s="4" t="s">
        <v>373</v>
      </c>
      <c r="D270" s="4" t="s">
        <v>2081</v>
      </c>
      <c r="E270" t="s">
        <v>2084</v>
      </c>
      <c r="F270">
        <v>156010007</v>
      </c>
      <c r="G270" t="s">
        <v>2082</v>
      </c>
      <c r="H270" t="s">
        <v>2079</v>
      </c>
      <c r="I270" t="s">
        <v>2075</v>
      </c>
      <c r="J270" t="s">
        <v>2079</v>
      </c>
      <c r="K270">
        <v>220559000000</v>
      </c>
    </row>
    <row r="271" spans="1:11" x14ac:dyDescent="0.3">
      <c r="A271" t="s">
        <v>34</v>
      </c>
      <c r="B271" t="s">
        <v>2080</v>
      </c>
      <c r="C271" s="4" t="s">
        <v>33</v>
      </c>
      <c r="D271" s="4" t="s">
        <v>2101</v>
      </c>
      <c r="F271">
        <v>156008078</v>
      </c>
      <c r="G271" t="s">
        <v>2082</v>
      </c>
      <c r="H271" t="s">
        <v>2079</v>
      </c>
      <c r="I271" t="s">
        <v>2075</v>
      </c>
      <c r="J271" t="s">
        <v>2079</v>
      </c>
      <c r="K271">
        <v>220691500100</v>
      </c>
    </row>
    <row r="272" spans="1:11" x14ac:dyDescent="0.3">
      <c r="A272" t="s">
        <v>1020</v>
      </c>
      <c r="B272" t="s">
        <v>2072</v>
      </c>
      <c r="C272" s="4" t="s">
        <v>1019</v>
      </c>
      <c r="D272" s="4" t="s">
        <v>2081</v>
      </c>
      <c r="F272">
        <v>150532306</v>
      </c>
      <c r="G272" t="s">
        <v>2111</v>
      </c>
      <c r="H272" t="s">
        <v>2075</v>
      </c>
      <c r="I272" t="s">
        <v>2075</v>
      </c>
      <c r="J272" t="s">
        <v>2075</v>
      </c>
    </row>
    <row r="273" spans="1:11" x14ac:dyDescent="0.3">
      <c r="A273" t="s">
        <v>1270</v>
      </c>
      <c r="B273" t="s">
        <v>2080</v>
      </c>
      <c r="C273" s="4" t="s">
        <v>1269</v>
      </c>
      <c r="D273" s="4" t="s">
        <v>2077</v>
      </c>
      <c r="F273">
        <v>156002181</v>
      </c>
      <c r="G273" t="s">
        <v>2074</v>
      </c>
      <c r="H273" t="s">
        <v>2079</v>
      </c>
      <c r="I273" t="s">
        <v>2075</v>
      </c>
      <c r="J273" t="s">
        <v>2075</v>
      </c>
      <c r="K273">
        <v>230722800100</v>
      </c>
    </row>
    <row r="274" spans="1:11" x14ac:dyDescent="0.3">
      <c r="A274" t="s">
        <v>38</v>
      </c>
      <c r="B274" t="s">
        <v>2080</v>
      </c>
      <c r="C274" s="4" t="s">
        <v>37</v>
      </c>
      <c r="D274" s="4" t="s">
        <v>2099</v>
      </c>
      <c r="E274" t="s">
        <v>2089</v>
      </c>
      <c r="F274">
        <v>156002233</v>
      </c>
      <c r="G274" t="s">
        <v>2074</v>
      </c>
      <c r="H274" t="s">
        <v>2079</v>
      </c>
      <c r="I274" t="s">
        <v>2075</v>
      </c>
      <c r="J274" t="s">
        <v>2075</v>
      </c>
      <c r="K274">
        <v>230723400100</v>
      </c>
    </row>
    <row r="275" spans="1:11" x14ac:dyDescent="0.3">
      <c r="A275" t="s">
        <v>514</v>
      </c>
      <c r="B275" t="s">
        <v>2080</v>
      </c>
      <c r="C275" s="4" t="s">
        <v>513</v>
      </c>
      <c r="D275" s="4" t="s">
        <v>2088</v>
      </c>
      <c r="F275">
        <v>156002266</v>
      </c>
      <c r="G275" t="s">
        <v>2074</v>
      </c>
      <c r="H275" t="s">
        <v>2079</v>
      </c>
      <c r="I275" t="s">
        <v>2075</v>
      </c>
      <c r="J275" t="s">
        <v>2079</v>
      </c>
      <c r="K275">
        <v>230748600100</v>
      </c>
    </row>
    <row r="276" spans="1:11" x14ac:dyDescent="0.3">
      <c r="A276" t="s">
        <v>858</v>
      </c>
      <c r="B276" t="s">
        <v>2080</v>
      </c>
      <c r="C276" s="4" t="s">
        <v>857</v>
      </c>
      <c r="D276" s="4" t="s">
        <v>2077</v>
      </c>
      <c r="E276" t="s">
        <v>2097</v>
      </c>
      <c r="F276">
        <v>156012440</v>
      </c>
      <c r="G276" t="s">
        <v>2074</v>
      </c>
      <c r="H276" t="s">
        <v>2079</v>
      </c>
      <c r="I276" t="s">
        <v>2075</v>
      </c>
      <c r="J276" t="s">
        <v>2079</v>
      </c>
      <c r="K276">
        <v>230751600100</v>
      </c>
    </row>
    <row r="277" spans="1:11" x14ac:dyDescent="0.3">
      <c r="A277" t="s">
        <v>632</v>
      </c>
      <c r="B277" t="s">
        <v>2080</v>
      </c>
      <c r="C277" s="4" t="s">
        <v>631</v>
      </c>
      <c r="D277" s="4" t="s">
        <v>2099</v>
      </c>
      <c r="F277">
        <v>156002186</v>
      </c>
      <c r="G277" t="s">
        <v>2074</v>
      </c>
      <c r="H277" t="s">
        <v>2075</v>
      </c>
      <c r="I277" t="s">
        <v>2075</v>
      </c>
      <c r="J277" t="s">
        <v>2075</v>
      </c>
      <c r="K277">
        <v>230756800100</v>
      </c>
    </row>
    <row r="278" spans="1:11" x14ac:dyDescent="0.3">
      <c r="A278" t="s">
        <v>214</v>
      </c>
      <c r="B278" t="s">
        <v>2080</v>
      </c>
      <c r="C278" s="4" t="s">
        <v>213</v>
      </c>
      <c r="D278" s="4" t="s">
        <v>2103</v>
      </c>
      <c r="E278" t="s">
        <v>2091</v>
      </c>
      <c r="F278">
        <v>166001497</v>
      </c>
      <c r="G278" t="s">
        <v>2074</v>
      </c>
      <c r="H278" t="s">
        <v>2079</v>
      </c>
      <c r="I278" t="s">
        <v>2075</v>
      </c>
      <c r="J278" t="s">
        <v>2075</v>
      </c>
      <c r="K278">
        <v>240704500100</v>
      </c>
    </row>
    <row r="279" spans="1:11" x14ac:dyDescent="0.3">
      <c r="A279" t="s">
        <v>68</v>
      </c>
      <c r="B279" t="s">
        <v>2080</v>
      </c>
      <c r="C279" s="4" t="s">
        <v>67</v>
      </c>
      <c r="D279" s="4" t="s">
        <v>2103</v>
      </c>
      <c r="E279" t="s">
        <v>2089</v>
      </c>
      <c r="F279">
        <v>166006454</v>
      </c>
      <c r="G279" t="s">
        <v>2074</v>
      </c>
      <c r="H279" t="s">
        <v>2079</v>
      </c>
      <c r="I279" t="s">
        <v>2075</v>
      </c>
      <c r="J279" t="s">
        <v>2075</v>
      </c>
      <c r="K279">
        <v>240711000100</v>
      </c>
    </row>
    <row r="280" spans="1:11" x14ac:dyDescent="0.3">
      <c r="A280" t="s">
        <v>1712</v>
      </c>
      <c r="B280" t="s">
        <v>2080</v>
      </c>
      <c r="C280" s="4" t="s">
        <v>1711</v>
      </c>
      <c r="D280" s="4" t="s">
        <v>2105</v>
      </c>
      <c r="E280" t="s">
        <v>2091</v>
      </c>
      <c r="F280">
        <v>166001765</v>
      </c>
      <c r="G280" t="s">
        <v>2074</v>
      </c>
      <c r="H280" t="s">
        <v>2079</v>
      </c>
      <c r="I280" t="s">
        <v>2075</v>
      </c>
      <c r="J280" t="s">
        <v>2075</v>
      </c>
      <c r="K280">
        <v>240732000100</v>
      </c>
    </row>
    <row r="281" spans="1:11" x14ac:dyDescent="0.3">
      <c r="A281" t="s">
        <v>1100</v>
      </c>
      <c r="B281" t="s">
        <v>2080</v>
      </c>
      <c r="C281" s="4" t="s">
        <v>1099</v>
      </c>
      <c r="D281" s="4" t="s">
        <v>2098</v>
      </c>
      <c r="E281" t="s">
        <v>2084</v>
      </c>
      <c r="F281">
        <v>166001884</v>
      </c>
      <c r="G281" t="s">
        <v>2074</v>
      </c>
      <c r="H281" t="s">
        <v>2079</v>
      </c>
      <c r="I281" t="s">
        <v>2075</v>
      </c>
      <c r="J281" t="s">
        <v>2075</v>
      </c>
      <c r="K281">
        <v>240647800100</v>
      </c>
    </row>
    <row r="282" spans="1:11" x14ac:dyDescent="0.3">
      <c r="A282" t="s">
        <v>182</v>
      </c>
      <c r="B282" t="s">
        <v>2080</v>
      </c>
      <c r="C282" s="4" t="s">
        <v>181</v>
      </c>
      <c r="D282" s="4" t="s">
        <v>2105</v>
      </c>
      <c r="F282">
        <v>166001915</v>
      </c>
      <c r="G282" t="s">
        <v>2074</v>
      </c>
      <c r="H282" t="s">
        <v>2079</v>
      </c>
      <c r="I282" t="s">
        <v>2075</v>
      </c>
      <c r="J282" t="s">
        <v>2079</v>
      </c>
      <c r="K282">
        <v>240755500100</v>
      </c>
    </row>
    <row r="283" spans="1:11" x14ac:dyDescent="0.3">
      <c r="A283" t="s">
        <v>218</v>
      </c>
      <c r="B283" t="s">
        <v>2080</v>
      </c>
      <c r="C283" s="4" t="s">
        <v>217</v>
      </c>
      <c r="D283" s="4" t="s">
        <v>2087</v>
      </c>
      <c r="F283">
        <v>166001698</v>
      </c>
      <c r="G283" t="s">
        <v>2082</v>
      </c>
      <c r="H283" t="s">
        <v>2079</v>
      </c>
      <c r="I283" t="s">
        <v>2075</v>
      </c>
      <c r="J283" t="s">
        <v>2079</v>
      </c>
      <c r="K283">
        <v>240659200100</v>
      </c>
    </row>
    <row r="284" spans="1:11" x14ac:dyDescent="0.3">
      <c r="A284" t="s">
        <v>232</v>
      </c>
      <c r="B284" t="s">
        <v>2080</v>
      </c>
      <c r="C284" s="4" t="s">
        <v>231</v>
      </c>
      <c r="D284" s="4" t="s">
        <v>2087</v>
      </c>
      <c r="E284" t="s">
        <v>2091</v>
      </c>
      <c r="F284">
        <v>160956249</v>
      </c>
      <c r="G284" t="s">
        <v>2074</v>
      </c>
      <c r="H284" t="s">
        <v>2079</v>
      </c>
      <c r="I284" t="s">
        <v>2075</v>
      </c>
      <c r="J284" t="s">
        <v>2079</v>
      </c>
      <c r="K284">
        <v>240760400100</v>
      </c>
    </row>
    <row r="285" spans="1:11" x14ac:dyDescent="0.3">
      <c r="A285" t="s">
        <v>1572</v>
      </c>
      <c r="B285" t="s">
        <v>2080</v>
      </c>
      <c r="C285" s="4" t="s">
        <v>1571</v>
      </c>
      <c r="D285" s="4" t="s">
        <v>2098</v>
      </c>
      <c r="E285" t="s">
        <v>2097</v>
      </c>
      <c r="F285">
        <v>166002149</v>
      </c>
      <c r="G285" t="s">
        <v>2074</v>
      </c>
      <c r="H285" t="s">
        <v>2079</v>
      </c>
      <c r="I285" t="s">
        <v>2075</v>
      </c>
      <c r="J285" t="s">
        <v>2079</v>
      </c>
      <c r="K285">
        <v>240793000100</v>
      </c>
    </row>
    <row r="286" spans="1:11" x14ac:dyDescent="0.3">
      <c r="A286" t="s">
        <v>1536</v>
      </c>
      <c r="B286" t="s">
        <v>2123</v>
      </c>
      <c r="C286" s="4" t="s">
        <v>1535</v>
      </c>
      <c r="D286" s="4" t="s">
        <v>2094</v>
      </c>
      <c r="E286" t="s">
        <v>2084</v>
      </c>
      <c r="F286">
        <v>166009847</v>
      </c>
      <c r="G286" t="s">
        <v>2074</v>
      </c>
      <c r="H286" t="s">
        <v>2079</v>
      </c>
      <c r="I286" t="s">
        <v>2075</v>
      </c>
      <c r="J286" t="s">
        <v>2075</v>
      </c>
      <c r="K286">
        <v>243000000100</v>
      </c>
    </row>
    <row r="287" spans="1:11" x14ac:dyDescent="0.3">
      <c r="A287" t="s">
        <v>696</v>
      </c>
      <c r="B287" t="s">
        <v>2080</v>
      </c>
      <c r="C287" s="4" t="s">
        <v>695</v>
      </c>
      <c r="D287" s="4" t="s">
        <v>2119</v>
      </c>
      <c r="F287">
        <v>156002158</v>
      </c>
      <c r="G287" t="s">
        <v>2074</v>
      </c>
      <c r="H287" t="s">
        <v>2075</v>
      </c>
      <c r="I287" t="s">
        <v>2075</v>
      </c>
      <c r="J287" t="s">
        <v>2075</v>
      </c>
      <c r="K287">
        <v>250614100100</v>
      </c>
    </row>
    <row r="288" spans="1:11" x14ac:dyDescent="0.3">
      <c r="A288" t="s">
        <v>1186</v>
      </c>
      <c r="B288" t="s">
        <v>2080</v>
      </c>
      <c r="C288" s="4" t="s">
        <v>1185</v>
      </c>
      <c r="D288" s="4" t="s">
        <v>2094</v>
      </c>
      <c r="F288">
        <v>156002191</v>
      </c>
      <c r="G288" t="s">
        <v>2082</v>
      </c>
      <c r="H288" t="s">
        <v>2079</v>
      </c>
      <c r="I288" t="s">
        <v>2075</v>
      </c>
      <c r="J288" t="s">
        <v>2079</v>
      </c>
      <c r="K288">
        <v>250723200100</v>
      </c>
    </row>
    <row r="289" spans="1:11" x14ac:dyDescent="0.3">
      <c r="A289" t="s">
        <v>1989</v>
      </c>
      <c r="B289" t="s">
        <v>2080</v>
      </c>
      <c r="C289" s="4" t="s">
        <v>1988</v>
      </c>
      <c r="D289" s="4" t="s">
        <v>2083</v>
      </c>
      <c r="F289">
        <v>156002298</v>
      </c>
      <c r="G289" t="s">
        <v>2074</v>
      </c>
      <c r="H289" t="s">
        <v>2079</v>
      </c>
      <c r="I289" t="s">
        <v>2075</v>
      </c>
      <c r="J289" t="s">
        <v>2079</v>
      </c>
      <c r="K289">
        <v>250725300100</v>
      </c>
    </row>
    <row r="290" spans="1:11" x14ac:dyDescent="0.3">
      <c r="A290" t="s">
        <v>1000</v>
      </c>
      <c r="B290" t="s">
        <v>2080</v>
      </c>
      <c r="C290" s="4" t="s">
        <v>999</v>
      </c>
      <c r="D290" s="4" t="s">
        <v>2119</v>
      </c>
      <c r="F290">
        <v>156002230</v>
      </c>
      <c r="G290" t="s">
        <v>2074</v>
      </c>
      <c r="H290" t="s">
        <v>2075</v>
      </c>
      <c r="I290" t="s">
        <v>2075</v>
      </c>
      <c r="J290" t="s">
        <v>2075</v>
      </c>
      <c r="K290">
        <v>250736300100</v>
      </c>
    </row>
    <row r="291" spans="1:11" x14ac:dyDescent="0.3">
      <c r="A291" t="s">
        <v>658</v>
      </c>
      <c r="B291" t="s">
        <v>2080</v>
      </c>
      <c r="C291" s="4" t="s">
        <v>657</v>
      </c>
      <c r="D291" s="4" t="s">
        <v>2116</v>
      </c>
      <c r="F291">
        <v>156002148</v>
      </c>
      <c r="G291" t="s">
        <v>2074</v>
      </c>
      <c r="H291" t="s">
        <v>2079</v>
      </c>
      <c r="I291" t="s">
        <v>2075</v>
      </c>
      <c r="J291" t="s">
        <v>2079</v>
      </c>
      <c r="K291">
        <v>250645700100</v>
      </c>
    </row>
    <row r="292" spans="1:11" x14ac:dyDescent="0.3">
      <c r="A292" t="s">
        <v>1212</v>
      </c>
      <c r="B292" t="s">
        <v>2080</v>
      </c>
      <c r="C292" s="4" t="s">
        <v>1211</v>
      </c>
      <c r="D292" s="4" t="s">
        <v>2119</v>
      </c>
      <c r="E292" t="s">
        <v>2091</v>
      </c>
      <c r="F292">
        <v>156002271</v>
      </c>
      <c r="G292" t="s">
        <v>2074</v>
      </c>
      <c r="H292" t="s">
        <v>2079</v>
      </c>
      <c r="I292" t="s">
        <v>2075</v>
      </c>
      <c r="J292" t="s">
        <v>2079</v>
      </c>
      <c r="K292">
        <v>250749700100</v>
      </c>
    </row>
    <row r="293" spans="1:11" x14ac:dyDescent="0.3">
      <c r="A293" t="s">
        <v>288</v>
      </c>
      <c r="B293" t="s">
        <v>2080</v>
      </c>
      <c r="C293" s="4" t="s">
        <v>287</v>
      </c>
      <c r="D293" s="4" t="s">
        <v>2083</v>
      </c>
      <c r="F293">
        <v>156002657</v>
      </c>
      <c r="G293" t="s">
        <v>2074</v>
      </c>
      <c r="H293" t="s">
        <v>2079</v>
      </c>
      <c r="I293" t="s">
        <v>2075</v>
      </c>
      <c r="J293" t="s">
        <v>2079</v>
      </c>
      <c r="K293">
        <v>250540000000</v>
      </c>
    </row>
    <row r="294" spans="1:11" x14ac:dyDescent="0.3">
      <c r="A294" t="s">
        <v>998</v>
      </c>
      <c r="B294" t="s">
        <v>2080</v>
      </c>
      <c r="C294" s="4" t="s">
        <v>997</v>
      </c>
      <c r="D294" s="4" t="s">
        <v>2094</v>
      </c>
      <c r="F294">
        <v>156002300</v>
      </c>
      <c r="G294" t="s">
        <v>2074</v>
      </c>
      <c r="H294" t="s">
        <v>2079</v>
      </c>
      <c r="I294" t="s">
        <v>2075</v>
      </c>
      <c r="J294" t="s">
        <v>2079</v>
      </c>
      <c r="K294">
        <v>250780800100</v>
      </c>
    </row>
    <row r="295" spans="1:11" x14ac:dyDescent="0.3">
      <c r="A295" t="s">
        <v>1836</v>
      </c>
      <c r="B295" t="s">
        <v>2080</v>
      </c>
      <c r="C295" s="4" t="s">
        <v>1835</v>
      </c>
      <c r="D295" s="4" t="s">
        <v>2083</v>
      </c>
      <c r="E295" t="s">
        <v>2084</v>
      </c>
      <c r="F295">
        <v>156002168</v>
      </c>
      <c r="G295" t="s">
        <v>2082</v>
      </c>
      <c r="H295" t="s">
        <v>2079</v>
      </c>
      <c r="I295" t="s">
        <v>2075</v>
      </c>
      <c r="J295" t="s">
        <v>2075</v>
      </c>
      <c r="K295">
        <v>250681600100</v>
      </c>
    </row>
    <row r="296" spans="1:11" x14ac:dyDescent="0.3">
      <c r="A296" t="s">
        <v>806</v>
      </c>
      <c r="B296" t="s">
        <v>2123</v>
      </c>
      <c r="C296" s="4" t="s">
        <v>805</v>
      </c>
      <c r="D296" s="4" t="s">
        <v>2094</v>
      </c>
      <c r="F296">
        <v>156008113</v>
      </c>
      <c r="G296" t="s">
        <v>2074</v>
      </c>
      <c r="H296" t="s">
        <v>2075</v>
      </c>
      <c r="I296" t="s">
        <v>2075</v>
      </c>
      <c r="J296" t="s">
        <v>2079</v>
      </c>
      <c r="K296">
        <v>253000000100</v>
      </c>
    </row>
    <row r="297" spans="1:11" x14ac:dyDescent="0.3">
      <c r="A297" t="s">
        <v>2055</v>
      </c>
      <c r="B297" t="s">
        <v>2080</v>
      </c>
      <c r="C297" s="4" t="s">
        <v>2054</v>
      </c>
      <c r="D297" s="4" t="s">
        <v>2116</v>
      </c>
      <c r="F297">
        <v>160915447</v>
      </c>
      <c r="G297" t="s">
        <v>2074</v>
      </c>
      <c r="H297" t="s">
        <v>2079</v>
      </c>
      <c r="I297" t="s">
        <v>2075</v>
      </c>
      <c r="J297" t="s">
        <v>2079</v>
      </c>
      <c r="K297">
        <v>260609200100</v>
      </c>
    </row>
    <row r="298" spans="1:11" x14ac:dyDescent="0.3">
      <c r="A298" t="s">
        <v>682</v>
      </c>
      <c r="B298" t="s">
        <v>2072</v>
      </c>
      <c r="C298" s="4" t="s">
        <v>681</v>
      </c>
      <c r="D298" s="4" t="s">
        <v>2119</v>
      </c>
      <c r="F298">
        <v>160743038</v>
      </c>
      <c r="G298" t="s">
        <v>2082</v>
      </c>
      <c r="H298" t="s">
        <v>2075</v>
      </c>
      <c r="I298" t="s">
        <v>2075</v>
      </c>
      <c r="J298" t="s">
        <v>2075</v>
      </c>
    </row>
    <row r="299" spans="1:11" x14ac:dyDescent="0.3">
      <c r="A299" t="s">
        <v>822</v>
      </c>
      <c r="B299" t="s">
        <v>2080</v>
      </c>
      <c r="C299" s="4" t="s">
        <v>821</v>
      </c>
      <c r="D299" s="4" t="s">
        <v>2083</v>
      </c>
      <c r="F299">
        <v>166001759</v>
      </c>
      <c r="G299" t="s">
        <v>2074</v>
      </c>
      <c r="H299" t="s">
        <v>2079</v>
      </c>
      <c r="I299" t="s">
        <v>2075</v>
      </c>
      <c r="J299" t="s">
        <v>2079</v>
      </c>
      <c r="K299">
        <v>260631600100</v>
      </c>
    </row>
    <row r="300" spans="1:11" x14ac:dyDescent="0.3">
      <c r="A300" t="s">
        <v>1736</v>
      </c>
      <c r="B300" t="s">
        <v>2072</v>
      </c>
      <c r="C300" s="4" t="s">
        <v>1735</v>
      </c>
      <c r="D300" s="4" t="s">
        <v>2119</v>
      </c>
      <c r="F300">
        <v>161463706</v>
      </c>
      <c r="G300" t="s">
        <v>2074</v>
      </c>
      <c r="H300" t="s">
        <v>2079</v>
      </c>
      <c r="I300" t="s">
        <v>2075</v>
      </c>
      <c r="J300" t="s">
        <v>2079</v>
      </c>
    </row>
    <row r="301" spans="1:11" x14ac:dyDescent="0.3">
      <c r="A301" t="s">
        <v>1582</v>
      </c>
      <c r="B301" t="s">
        <v>2080</v>
      </c>
      <c r="C301" s="4" t="s">
        <v>1581</v>
      </c>
      <c r="D301" s="4" t="s">
        <v>2083</v>
      </c>
      <c r="F301">
        <v>166001774</v>
      </c>
      <c r="G301" t="s">
        <v>2082</v>
      </c>
      <c r="H301" t="s">
        <v>2079</v>
      </c>
      <c r="I301" t="s">
        <v>2075</v>
      </c>
      <c r="J301" t="s">
        <v>2079</v>
      </c>
      <c r="K301">
        <v>260634100100</v>
      </c>
    </row>
    <row r="302" spans="1:11" x14ac:dyDescent="0.3">
      <c r="A302" t="s">
        <v>890</v>
      </c>
      <c r="B302" t="s">
        <v>2072</v>
      </c>
      <c r="C302" s="4" t="s">
        <v>889</v>
      </c>
      <c r="D302" s="4" t="s">
        <v>2094</v>
      </c>
      <c r="F302">
        <v>160986654</v>
      </c>
      <c r="G302" t="s">
        <v>2100</v>
      </c>
      <c r="H302" t="s">
        <v>2075</v>
      </c>
      <c r="I302" t="s">
        <v>2075</v>
      </c>
      <c r="J302" t="s">
        <v>2075</v>
      </c>
    </row>
    <row r="303" spans="1:11" x14ac:dyDescent="0.3">
      <c r="A303" t="s">
        <v>196</v>
      </c>
      <c r="B303" t="s">
        <v>2076</v>
      </c>
      <c r="C303" s="4" t="s">
        <v>195</v>
      </c>
      <c r="D303" s="4" t="s">
        <v>2094</v>
      </c>
      <c r="F303">
        <v>274310659</v>
      </c>
      <c r="G303" t="s">
        <v>2078</v>
      </c>
      <c r="H303" t="s">
        <v>2079</v>
      </c>
      <c r="I303" t="s">
        <v>2075</v>
      </c>
      <c r="J303" t="s">
        <v>2079</v>
      </c>
    </row>
    <row r="304" spans="1:11" x14ac:dyDescent="0.3">
      <c r="A304" t="s">
        <v>1760</v>
      </c>
      <c r="B304" t="s">
        <v>2076</v>
      </c>
      <c r="C304" s="4" t="s">
        <v>1759</v>
      </c>
      <c r="D304" s="4" t="s">
        <v>2116</v>
      </c>
      <c r="F304">
        <v>453436465</v>
      </c>
      <c r="G304" t="s">
        <v>2074</v>
      </c>
      <c r="I304" t="s">
        <v>2075</v>
      </c>
      <c r="J304" t="s">
        <v>2079</v>
      </c>
    </row>
    <row r="305" spans="1:11" x14ac:dyDescent="0.3">
      <c r="A305" t="s">
        <v>562</v>
      </c>
      <c r="B305" t="s">
        <v>2076</v>
      </c>
      <c r="C305" s="4" t="s">
        <v>561</v>
      </c>
      <c r="D305" s="4" t="s">
        <v>2083</v>
      </c>
      <c r="F305">
        <v>464401272</v>
      </c>
      <c r="G305" t="s">
        <v>2082</v>
      </c>
      <c r="H305" t="s">
        <v>2079</v>
      </c>
      <c r="I305" t="s">
        <v>2075</v>
      </c>
      <c r="J305" t="s">
        <v>2079</v>
      </c>
    </row>
    <row r="306" spans="1:11" x14ac:dyDescent="0.3">
      <c r="A306" t="s">
        <v>424</v>
      </c>
      <c r="B306" t="s">
        <v>2104</v>
      </c>
      <c r="C306" s="4" t="s">
        <v>423</v>
      </c>
      <c r="D306" s="4" t="s">
        <v>2094</v>
      </c>
      <c r="F306">
        <v>160743164</v>
      </c>
      <c r="G306" t="s">
        <v>2074</v>
      </c>
      <c r="H306" t="s">
        <v>2075</v>
      </c>
      <c r="I306" t="s">
        <v>2075</v>
      </c>
      <c r="J306" t="s">
        <v>2075</v>
      </c>
    </row>
    <row r="307" spans="1:11" x14ac:dyDescent="0.3">
      <c r="A307" t="s">
        <v>1584</v>
      </c>
      <c r="B307" t="s">
        <v>2080</v>
      </c>
      <c r="C307" s="4" t="s">
        <v>1583</v>
      </c>
      <c r="D307" s="4" t="s">
        <v>2083</v>
      </c>
      <c r="E307" t="s">
        <v>2084</v>
      </c>
      <c r="F307">
        <v>166009003</v>
      </c>
      <c r="G307" t="s">
        <v>2074</v>
      </c>
      <c r="H307" t="s">
        <v>2079</v>
      </c>
      <c r="I307" t="s">
        <v>2075</v>
      </c>
      <c r="J307" t="s">
        <v>2075</v>
      </c>
      <c r="K307">
        <v>260641900100</v>
      </c>
    </row>
    <row r="308" spans="1:11" x14ac:dyDescent="0.3">
      <c r="A308" t="s">
        <v>1102</v>
      </c>
      <c r="B308" t="s">
        <v>2072</v>
      </c>
      <c r="C308" s="4" t="s">
        <v>1101</v>
      </c>
      <c r="D308" s="4" t="s">
        <v>2116</v>
      </c>
      <c r="F308">
        <v>160754666</v>
      </c>
      <c r="G308" t="s">
        <v>2074</v>
      </c>
      <c r="H308" t="s">
        <v>2075</v>
      </c>
      <c r="I308" t="s">
        <v>2075</v>
      </c>
      <c r="J308" t="s">
        <v>2079</v>
      </c>
    </row>
    <row r="309" spans="1:11" x14ac:dyDescent="0.3">
      <c r="A309" t="s">
        <v>1092</v>
      </c>
      <c r="B309" t="s">
        <v>2080</v>
      </c>
      <c r="C309" s="4" t="s">
        <v>1091</v>
      </c>
      <c r="D309" s="4" t="s">
        <v>2116</v>
      </c>
      <c r="F309">
        <v>166006065</v>
      </c>
      <c r="G309" t="s">
        <v>2074</v>
      </c>
      <c r="H309" t="s">
        <v>2079</v>
      </c>
      <c r="I309" t="s">
        <v>2075</v>
      </c>
      <c r="J309" t="s">
        <v>2075</v>
      </c>
      <c r="K309">
        <v>260641900300</v>
      </c>
    </row>
    <row r="310" spans="1:11" x14ac:dyDescent="0.3">
      <c r="A310" t="s">
        <v>1588</v>
      </c>
      <c r="B310" t="s">
        <v>2080</v>
      </c>
      <c r="C310" s="4" t="s">
        <v>1587</v>
      </c>
      <c r="D310" s="4" t="s">
        <v>2119</v>
      </c>
      <c r="E310" t="s">
        <v>2089</v>
      </c>
      <c r="F310">
        <v>166001811</v>
      </c>
      <c r="G310" t="s">
        <v>2074</v>
      </c>
      <c r="H310" t="s">
        <v>2079</v>
      </c>
      <c r="I310" t="s">
        <v>2075</v>
      </c>
      <c r="J310" t="s">
        <v>2075</v>
      </c>
      <c r="K310">
        <v>260652200100</v>
      </c>
    </row>
    <row r="311" spans="1:11" x14ac:dyDescent="0.3">
      <c r="A311" t="s">
        <v>314</v>
      </c>
      <c r="B311" t="s">
        <v>2080</v>
      </c>
      <c r="C311" s="4" t="s">
        <v>313</v>
      </c>
      <c r="D311" s="4" t="s">
        <v>2119</v>
      </c>
      <c r="F311">
        <v>166002092</v>
      </c>
      <c r="G311" t="s">
        <v>2074</v>
      </c>
      <c r="H311" t="s">
        <v>2079</v>
      </c>
      <c r="I311" t="s">
        <v>2075</v>
      </c>
      <c r="J311" t="s">
        <v>2079</v>
      </c>
      <c r="K311">
        <v>260660600100</v>
      </c>
    </row>
    <row r="312" spans="1:11" x14ac:dyDescent="0.3">
      <c r="A312" t="s">
        <v>302</v>
      </c>
      <c r="B312" t="s">
        <v>2080</v>
      </c>
      <c r="C312" s="4" t="s">
        <v>301</v>
      </c>
      <c r="D312" s="4" t="s">
        <v>2119</v>
      </c>
      <c r="E312" t="s">
        <v>2091</v>
      </c>
      <c r="F312">
        <v>166001804</v>
      </c>
      <c r="G312" t="s">
        <v>2074</v>
      </c>
      <c r="H312" t="s">
        <v>2079</v>
      </c>
      <c r="I312" t="s">
        <v>2075</v>
      </c>
      <c r="J312" t="s">
        <v>2075</v>
      </c>
      <c r="K312">
        <v>260664200100</v>
      </c>
    </row>
    <row r="313" spans="1:11" x14ac:dyDescent="0.3">
      <c r="A313" t="s">
        <v>1600</v>
      </c>
      <c r="B313" t="s">
        <v>2080</v>
      </c>
      <c r="C313" s="4" t="s">
        <v>1599</v>
      </c>
      <c r="D313" s="4" t="s">
        <v>2116</v>
      </c>
      <c r="F313">
        <v>166001958</v>
      </c>
      <c r="G313" t="s">
        <v>2074</v>
      </c>
      <c r="H313" t="s">
        <v>2075</v>
      </c>
      <c r="I313" t="s">
        <v>2075</v>
      </c>
      <c r="J313" t="s">
        <v>2075</v>
      </c>
      <c r="K313">
        <v>260664900100</v>
      </c>
    </row>
    <row r="314" spans="1:11" x14ac:dyDescent="0.3">
      <c r="A314" t="s">
        <v>1218</v>
      </c>
      <c r="B314" t="s">
        <v>2080</v>
      </c>
      <c r="C314" s="4" t="s">
        <v>1217</v>
      </c>
      <c r="D314" s="4" t="s">
        <v>2116</v>
      </c>
      <c r="E314" t="s">
        <v>2091</v>
      </c>
      <c r="F314">
        <v>166002856</v>
      </c>
      <c r="G314" t="s">
        <v>2074</v>
      </c>
      <c r="H314" t="s">
        <v>2079</v>
      </c>
      <c r="I314" t="s">
        <v>2075</v>
      </c>
      <c r="J314" t="s">
        <v>2075</v>
      </c>
      <c r="K314">
        <v>260665000100</v>
      </c>
    </row>
    <row r="315" spans="1:11" x14ac:dyDescent="0.3">
      <c r="A315" t="s">
        <v>354</v>
      </c>
      <c r="B315" t="s">
        <v>2080</v>
      </c>
      <c r="C315" s="4" t="s">
        <v>353</v>
      </c>
      <c r="D315" s="4" t="s">
        <v>2083</v>
      </c>
      <c r="E315" t="s">
        <v>2115</v>
      </c>
      <c r="F315">
        <v>166001705</v>
      </c>
      <c r="G315" t="s">
        <v>2074</v>
      </c>
      <c r="H315" t="s">
        <v>2079</v>
      </c>
      <c r="I315" t="s">
        <v>2075</v>
      </c>
      <c r="J315" t="s">
        <v>2079</v>
      </c>
      <c r="K315">
        <v>260665001300</v>
      </c>
    </row>
    <row r="316" spans="1:11" x14ac:dyDescent="0.3">
      <c r="A316" t="s">
        <v>442</v>
      </c>
      <c r="B316" t="s">
        <v>2080</v>
      </c>
      <c r="C316" s="4" t="s">
        <v>441</v>
      </c>
      <c r="D316" s="4" t="s">
        <v>2119</v>
      </c>
      <c r="F316">
        <v>166002913</v>
      </c>
      <c r="G316" t="s">
        <v>2074</v>
      </c>
      <c r="H316" t="s">
        <v>2075</v>
      </c>
      <c r="I316" t="s">
        <v>2075</v>
      </c>
      <c r="J316" t="s">
        <v>2075</v>
      </c>
      <c r="K316">
        <v>260671400100</v>
      </c>
    </row>
    <row r="317" spans="1:11" x14ac:dyDescent="0.3">
      <c r="A317" t="s">
        <v>1546</v>
      </c>
      <c r="B317" t="s">
        <v>2080</v>
      </c>
      <c r="C317" s="4" t="s">
        <v>1545</v>
      </c>
      <c r="D317" s="4" t="s">
        <v>2094</v>
      </c>
      <c r="F317">
        <v>166002010</v>
      </c>
      <c r="G317" t="s">
        <v>2078</v>
      </c>
      <c r="H317" t="s">
        <v>2079</v>
      </c>
      <c r="I317" t="s">
        <v>2075</v>
      </c>
      <c r="J317" t="s">
        <v>2079</v>
      </c>
      <c r="K317">
        <v>260548000000</v>
      </c>
    </row>
    <row r="318" spans="1:11" x14ac:dyDescent="0.3">
      <c r="A318" t="s">
        <v>1280</v>
      </c>
      <c r="B318" t="s">
        <v>2072</v>
      </c>
      <c r="C318" s="4" t="s">
        <v>1279</v>
      </c>
      <c r="D318" s="4" t="s">
        <v>2094</v>
      </c>
      <c r="F318">
        <v>464539758</v>
      </c>
      <c r="G318" t="s">
        <v>2082</v>
      </c>
      <c r="H318" t="s">
        <v>2075</v>
      </c>
      <c r="I318" t="s">
        <v>2075</v>
      </c>
      <c r="J318" t="s">
        <v>2079</v>
      </c>
    </row>
    <row r="319" spans="1:11" x14ac:dyDescent="0.3">
      <c r="A319" t="s">
        <v>1610</v>
      </c>
      <c r="B319" t="s">
        <v>2072</v>
      </c>
      <c r="C319" s="4" t="s">
        <v>1609</v>
      </c>
      <c r="D319" s="4" t="s">
        <v>2119</v>
      </c>
      <c r="F319">
        <v>160743087</v>
      </c>
      <c r="G319" t="s">
        <v>2082</v>
      </c>
      <c r="H319" t="s">
        <v>2075</v>
      </c>
      <c r="I319" t="s">
        <v>2075</v>
      </c>
      <c r="J319" t="s">
        <v>2079</v>
      </c>
    </row>
    <row r="320" spans="1:11" x14ac:dyDescent="0.3">
      <c r="A320" t="s">
        <v>568</v>
      </c>
      <c r="B320" t="s">
        <v>2076</v>
      </c>
      <c r="C320" s="4" t="s">
        <v>567</v>
      </c>
      <c r="D320" s="4" t="s">
        <v>2094</v>
      </c>
      <c r="F320">
        <v>161588384</v>
      </c>
      <c r="G320" t="s">
        <v>2082</v>
      </c>
      <c r="H320" t="s">
        <v>2079</v>
      </c>
      <c r="I320" t="s">
        <v>2075</v>
      </c>
      <c r="J320" t="s">
        <v>2079</v>
      </c>
    </row>
    <row r="321" spans="1:11" x14ac:dyDescent="0.3">
      <c r="A321" t="s">
        <v>1730</v>
      </c>
      <c r="B321" t="s">
        <v>2076</v>
      </c>
      <c r="C321" s="4" t="s">
        <v>1729</v>
      </c>
      <c r="D321" s="4" t="s">
        <v>2119</v>
      </c>
      <c r="F321">
        <v>161593234</v>
      </c>
      <c r="G321" t="s">
        <v>2074</v>
      </c>
      <c r="H321" t="s">
        <v>2075</v>
      </c>
      <c r="I321" t="s">
        <v>2075</v>
      </c>
      <c r="J321" t="s">
        <v>2075</v>
      </c>
    </row>
    <row r="322" spans="1:11" x14ac:dyDescent="0.3">
      <c r="A322" t="s">
        <v>916</v>
      </c>
      <c r="B322" t="s">
        <v>2076</v>
      </c>
      <c r="C322" s="4" t="s">
        <v>915</v>
      </c>
      <c r="D322" s="4" t="s">
        <v>2094</v>
      </c>
      <c r="F322">
        <v>205060104</v>
      </c>
      <c r="G322" t="s">
        <v>2082</v>
      </c>
      <c r="H322" t="s">
        <v>2075</v>
      </c>
      <c r="I322" t="s">
        <v>2075</v>
      </c>
      <c r="J322" t="s">
        <v>2079</v>
      </c>
    </row>
    <row r="323" spans="1:11" x14ac:dyDescent="0.3">
      <c r="A323" t="s">
        <v>1991</v>
      </c>
      <c r="B323" t="s">
        <v>2076</v>
      </c>
      <c r="C323" s="4" t="s">
        <v>1990</v>
      </c>
      <c r="D323" s="4" t="s">
        <v>2083</v>
      </c>
      <c r="F323">
        <v>872516358</v>
      </c>
      <c r="G323" t="s">
        <v>2074</v>
      </c>
      <c r="I323" t="s">
        <v>2075</v>
      </c>
      <c r="J323" t="s">
        <v>2075</v>
      </c>
    </row>
    <row r="324" spans="1:11" x14ac:dyDescent="0.3">
      <c r="A324" t="s">
        <v>626</v>
      </c>
      <c r="B324" t="s">
        <v>2104</v>
      </c>
      <c r="C324" s="4" t="s">
        <v>625</v>
      </c>
      <c r="D324" s="4" t="s">
        <v>2083</v>
      </c>
      <c r="F324">
        <v>160761231</v>
      </c>
      <c r="G324" t="s">
        <v>2074</v>
      </c>
      <c r="H324" t="s">
        <v>2075</v>
      </c>
      <c r="I324" t="s">
        <v>2075</v>
      </c>
      <c r="J324" t="s">
        <v>2075</v>
      </c>
    </row>
    <row r="325" spans="1:11" x14ac:dyDescent="0.3">
      <c r="A325" t="s">
        <v>618</v>
      </c>
      <c r="B325" t="s">
        <v>2104</v>
      </c>
      <c r="C325" s="4" t="s">
        <v>617</v>
      </c>
      <c r="D325" s="4" t="s">
        <v>2083</v>
      </c>
      <c r="F325">
        <v>160743039</v>
      </c>
      <c r="G325" t="s">
        <v>2082</v>
      </c>
      <c r="H325" t="s">
        <v>2075</v>
      </c>
      <c r="I325" t="s">
        <v>2075</v>
      </c>
      <c r="J325" t="s">
        <v>2079</v>
      </c>
    </row>
    <row r="326" spans="1:11" x14ac:dyDescent="0.3">
      <c r="A326" t="s">
        <v>486</v>
      </c>
      <c r="B326" t="s">
        <v>2080</v>
      </c>
      <c r="C326" s="4" t="s">
        <v>485</v>
      </c>
      <c r="D326" s="4" t="s">
        <v>2116</v>
      </c>
      <c r="F326">
        <v>166002034</v>
      </c>
      <c r="G326" t="s">
        <v>2074</v>
      </c>
      <c r="H326" t="s">
        <v>2079</v>
      </c>
      <c r="I326" t="s">
        <v>2075</v>
      </c>
      <c r="J326" t="s">
        <v>2079</v>
      </c>
      <c r="K326">
        <v>260672900100</v>
      </c>
    </row>
    <row r="327" spans="1:11" x14ac:dyDescent="0.3">
      <c r="A327" t="s">
        <v>1432</v>
      </c>
      <c r="B327" t="s">
        <v>2080</v>
      </c>
      <c r="C327" s="4" t="s">
        <v>1431</v>
      </c>
      <c r="D327" s="4" t="s">
        <v>2083</v>
      </c>
      <c r="E327" t="s">
        <v>2084</v>
      </c>
      <c r="F327">
        <v>166001552</v>
      </c>
      <c r="G327" t="s">
        <v>2074</v>
      </c>
      <c r="H327" t="s">
        <v>2079</v>
      </c>
      <c r="I327" t="s">
        <v>2075</v>
      </c>
      <c r="J327" t="s">
        <v>2079</v>
      </c>
      <c r="K327">
        <v>260681900100</v>
      </c>
    </row>
    <row r="328" spans="1:11" x14ac:dyDescent="0.3">
      <c r="A328" t="s">
        <v>1861</v>
      </c>
      <c r="B328" t="s">
        <v>2080</v>
      </c>
      <c r="C328" s="4" t="s">
        <v>1860</v>
      </c>
      <c r="D328" s="4" t="s">
        <v>2094</v>
      </c>
      <c r="F328">
        <v>166002122</v>
      </c>
      <c r="G328" t="s">
        <v>2082</v>
      </c>
      <c r="H328" t="s">
        <v>2079</v>
      </c>
      <c r="I328" t="s">
        <v>2075</v>
      </c>
      <c r="J328" t="s">
        <v>2075</v>
      </c>
      <c r="K328">
        <v>260688500100</v>
      </c>
    </row>
    <row r="329" spans="1:11" x14ac:dyDescent="0.3">
      <c r="A329" t="s">
        <v>844</v>
      </c>
      <c r="B329" t="s">
        <v>2080</v>
      </c>
      <c r="C329" s="4" t="s">
        <v>843</v>
      </c>
      <c r="D329" s="4" t="s">
        <v>2116</v>
      </c>
      <c r="F329">
        <v>166002137</v>
      </c>
      <c r="G329" t="s">
        <v>2074</v>
      </c>
      <c r="H329" t="s">
        <v>2079</v>
      </c>
      <c r="I329" t="s">
        <v>2075</v>
      </c>
      <c r="J329" t="s">
        <v>2079</v>
      </c>
      <c r="K329">
        <v>260790400100</v>
      </c>
    </row>
    <row r="330" spans="1:11" x14ac:dyDescent="0.3">
      <c r="A330" t="s">
        <v>146</v>
      </c>
      <c r="B330" t="s">
        <v>2123</v>
      </c>
      <c r="C330" s="4" t="s">
        <v>145</v>
      </c>
      <c r="D330" s="4" t="s">
        <v>2116</v>
      </c>
      <c r="F330">
        <v>166008841</v>
      </c>
      <c r="G330" t="s">
        <v>2074</v>
      </c>
      <c r="H330" t="s">
        <v>2079</v>
      </c>
      <c r="I330" t="s">
        <v>2075</v>
      </c>
      <c r="J330" t="s">
        <v>2079</v>
      </c>
      <c r="K330">
        <v>263000000100</v>
      </c>
    </row>
    <row r="331" spans="1:11" x14ac:dyDescent="0.3">
      <c r="A331" t="s">
        <v>1358</v>
      </c>
      <c r="B331" t="s">
        <v>2080</v>
      </c>
      <c r="C331" s="4" t="s">
        <v>1357</v>
      </c>
      <c r="D331" s="4" t="s">
        <v>2103</v>
      </c>
      <c r="F331">
        <v>146004157</v>
      </c>
      <c r="G331" t="s">
        <v>2078</v>
      </c>
      <c r="H331" t="s">
        <v>2079</v>
      </c>
      <c r="I331" t="s">
        <v>2075</v>
      </c>
      <c r="J331" t="s">
        <v>2079</v>
      </c>
      <c r="K331">
        <v>270502000000</v>
      </c>
    </row>
    <row r="332" spans="1:11" x14ac:dyDescent="0.3">
      <c r="A332" t="s">
        <v>1590</v>
      </c>
      <c r="B332" t="s">
        <v>2080</v>
      </c>
      <c r="C332" s="4" t="s">
        <v>1589</v>
      </c>
      <c r="D332" s="4" t="s">
        <v>2105</v>
      </c>
      <c r="F332">
        <v>146001295</v>
      </c>
      <c r="G332" t="s">
        <v>2074</v>
      </c>
      <c r="H332" t="s">
        <v>2079</v>
      </c>
      <c r="I332" t="s">
        <v>2075</v>
      </c>
      <c r="J332" t="s">
        <v>2079</v>
      </c>
      <c r="K332">
        <v>270712000100</v>
      </c>
    </row>
    <row r="333" spans="1:11" x14ac:dyDescent="0.3">
      <c r="A333" t="s">
        <v>970</v>
      </c>
      <c r="B333" t="s">
        <v>2080</v>
      </c>
      <c r="C333" s="4" t="s">
        <v>969</v>
      </c>
      <c r="D333" s="4" t="s">
        <v>2087</v>
      </c>
      <c r="F333">
        <v>146009591</v>
      </c>
      <c r="G333" t="s">
        <v>2074</v>
      </c>
      <c r="H333" t="s">
        <v>2079</v>
      </c>
      <c r="I333" t="s">
        <v>2075</v>
      </c>
      <c r="J333" t="s">
        <v>2075</v>
      </c>
      <c r="K333">
        <v>270733000100</v>
      </c>
    </row>
    <row r="334" spans="1:11" x14ac:dyDescent="0.3">
      <c r="A334" t="s">
        <v>1674</v>
      </c>
      <c r="B334" t="s">
        <v>2080</v>
      </c>
      <c r="C334" s="4" t="s">
        <v>1673</v>
      </c>
      <c r="D334" s="4" t="s">
        <v>2105</v>
      </c>
      <c r="F334">
        <v>146001681</v>
      </c>
      <c r="G334" t="s">
        <v>2074</v>
      </c>
      <c r="H334" t="s">
        <v>2079</v>
      </c>
      <c r="I334" t="s">
        <v>2075</v>
      </c>
      <c r="J334" t="s">
        <v>2079</v>
      </c>
      <c r="K334">
        <v>270753600100</v>
      </c>
    </row>
    <row r="335" spans="1:11" x14ac:dyDescent="0.3">
      <c r="A335" t="s">
        <v>366</v>
      </c>
      <c r="B335" t="s">
        <v>2080</v>
      </c>
      <c r="C335" s="4" t="s">
        <v>365</v>
      </c>
      <c r="D335" s="4" t="s">
        <v>2098</v>
      </c>
      <c r="F335">
        <v>800923516</v>
      </c>
      <c r="G335" t="s">
        <v>2074</v>
      </c>
      <c r="H335" t="s">
        <v>2079</v>
      </c>
      <c r="I335" t="s">
        <v>2075</v>
      </c>
      <c r="J335" t="s">
        <v>2079</v>
      </c>
      <c r="K335">
        <v>270773600300</v>
      </c>
    </row>
    <row r="336" spans="1:11" x14ac:dyDescent="0.3">
      <c r="A336" t="s">
        <v>490</v>
      </c>
      <c r="B336" t="s">
        <v>2080</v>
      </c>
      <c r="C336" s="4" t="s">
        <v>489</v>
      </c>
      <c r="D336" s="4" t="s">
        <v>2077</v>
      </c>
      <c r="F336">
        <v>116003320</v>
      </c>
      <c r="G336" t="s">
        <v>2074</v>
      </c>
      <c r="H336" t="s">
        <v>2079</v>
      </c>
      <c r="I336" t="s">
        <v>2075</v>
      </c>
      <c r="J336" t="s">
        <v>2079</v>
      </c>
      <c r="K336">
        <v>280516000000</v>
      </c>
    </row>
    <row r="337" spans="1:11" x14ac:dyDescent="0.3">
      <c r="A337" t="s">
        <v>1258</v>
      </c>
      <c r="B337" t="s">
        <v>2080</v>
      </c>
      <c r="C337" s="4" t="s">
        <v>1257</v>
      </c>
      <c r="D337" s="4" t="s">
        <v>2088</v>
      </c>
      <c r="F337">
        <v>116001965</v>
      </c>
      <c r="G337" t="s">
        <v>2082</v>
      </c>
      <c r="H337" t="s">
        <v>2079</v>
      </c>
      <c r="I337" t="s">
        <v>2075</v>
      </c>
      <c r="J337" t="s">
        <v>2079</v>
      </c>
      <c r="K337">
        <v>280638600100</v>
      </c>
    </row>
    <row r="338" spans="1:11" x14ac:dyDescent="0.3">
      <c r="A338" t="s">
        <v>138</v>
      </c>
      <c r="B338" t="s">
        <v>2076</v>
      </c>
      <c r="C338" s="4" t="s">
        <v>137</v>
      </c>
      <c r="D338" s="4" t="s">
        <v>2077</v>
      </c>
      <c r="F338">
        <v>800353508</v>
      </c>
      <c r="G338" t="s">
        <v>2078</v>
      </c>
      <c r="H338" t="s">
        <v>2079</v>
      </c>
      <c r="I338" t="s">
        <v>2075</v>
      </c>
      <c r="J338" t="s">
        <v>2079</v>
      </c>
    </row>
    <row r="339" spans="1:11" x14ac:dyDescent="0.3">
      <c r="A339" t="s">
        <v>1893</v>
      </c>
      <c r="B339" t="s">
        <v>2076</v>
      </c>
      <c r="C339" s="4" t="s">
        <v>1892</v>
      </c>
      <c r="D339" s="4" t="s">
        <v>2099</v>
      </c>
      <c r="F339">
        <v>264652712</v>
      </c>
      <c r="G339" t="s">
        <v>2082</v>
      </c>
      <c r="H339" t="s">
        <v>2075</v>
      </c>
      <c r="I339" t="s">
        <v>2075</v>
      </c>
      <c r="J339" t="s">
        <v>2079</v>
      </c>
    </row>
    <row r="340" spans="1:11" x14ac:dyDescent="0.3">
      <c r="A340" t="s">
        <v>1995</v>
      </c>
      <c r="B340" t="s">
        <v>2080</v>
      </c>
      <c r="C340" s="4" t="s">
        <v>1994</v>
      </c>
      <c r="D340" s="4" t="s">
        <v>2093</v>
      </c>
      <c r="F340">
        <v>116001978</v>
      </c>
      <c r="G340" t="s">
        <v>2078</v>
      </c>
      <c r="H340" t="s">
        <v>2075</v>
      </c>
      <c r="I340" t="s">
        <v>2075</v>
      </c>
      <c r="J340" t="s">
        <v>2079</v>
      </c>
      <c r="K340">
        <v>280638600200</v>
      </c>
    </row>
    <row r="341" spans="1:11" x14ac:dyDescent="0.3">
      <c r="A341" t="s">
        <v>1380</v>
      </c>
      <c r="B341" t="s">
        <v>2080</v>
      </c>
      <c r="C341" s="4" t="s">
        <v>1379</v>
      </c>
      <c r="D341" s="4" t="s">
        <v>2093</v>
      </c>
      <c r="F341">
        <v>116001987</v>
      </c>
      <c r="G341" t="s">
        <v>2074</v>
      </c>
      <c r="H341" t="s">
        <v>2079</v>
      </c>
      <c r="I341" t="s">
        <v>2075</v>
      </c>
      <c r="J341" t="s">
        <v>2075</v>
      </c>
      <c r="K341">
        <v>280638600300</v>
      </c>
    </row>
    <row r="342" spans="1:11" x14ac:dyDescent="0.3">
      <c r="A342" t="s">
        <v>306</v>
      </c>
      <c r="B342" t="s">
        <v>2080</v>
      </c>
      <c r="C342" s="4" t="s">
        <v>305</v>
      </c>
      <c r="D342" s="4" t="s">
        <v>2099</v>
      </c>
      <c r="F342">
        <v>116001198</v>
      </c>
      <c r="G342" t="s">
        <v>2100</v>
      </c>
      <c r="H342" t="s">
        <v>2079</v>
      </c>
      <c r="I342" t="s">
        <v>2075</v>
      </c>
      <c r="J342" t="s">
        <v>2075</v>
      </c>
      <c r="K342">
        <v>280938600400</v>
      </c>
    </row>
    <row r="343" spans="1:11" x14ac:dyDescent="0.3">
      <c r="A343" t="s">
        <v>1963</v>
      </c>
      <c r="B343" t="s">
        <v>2080</v>
      </c>
      <c r="C343" s="4" t="s">
        <v>1962</v>
      </c>
      <c r="D343" s="4" t="s">
        <v>2077</v>
      </c>
      <c r="F343">
        <v>116001703</v>
      </c>
      <c r="G343" t="s">
        <v>2074</v>
      </c>
      <c r="H343" t="s">
        <v>2079</v>
      </c>
      <c r="I343" t="s">
        <v>2075</v>
      </c>
      <c r="J343" t="s">
        <v>2075</v>
      </c>
      <c r="K343">
        <v>280638600500</v>
      </c>
    </row>
    <row r="344" spans="1:11" x14ac:dyDescent="0.3">
      <c r="A344" t="s">
        <v>1851</v>
      </c>
      <c r="B344" t="s">
        <v>2080</v>
      </c>
      <c r="C344" s="4" t="s">
        <v>1850</v>
      </c>
      <c r="D344" s="4" t="s">
        <v>2099</v>
      </c>
      <c r="F344">
        <v>116002008</v>
      </c>
      <c r="G344" t="s">
        <v>2074</v>
      </c>
      <c r="H344" t="s">
        <v>2079</v>
      </c>
      <c r="I344" t="s">
        <v>2075</v>
      </c>
      <c r="J344" t="s">
        <v>2075</v>
      </c>
      <c r="K344">
        <v>280638600600</v>
      </c>
    </row>
    <row r="345" spans="1:11" x14ac:dyDescent="0.3">
      <c r="A345" t="s">
        <v>378</v>
      </c>
      <c r="B345" t="s">
        <v>2080</v>
      </c>
      <c r="C345" s="4" t="s">
        <v>377</v>
      </c>
      <c r="D345" s="4" t="s">
        <v>2099</v>
      </c>
      <c r="F345">
        <v>116002012</v>
      </c>
      <c r="G345" t="s">
        <v>2100</v>
      </c>
      <c r="H345" t="s">
        <v>2079</v>
      </c>
      <c r="I345" t="s">
        <v>2075</v>
      </c>
      <c r="J345" t="s">
        <v>2075</v>
      </c>
      <c r="K345">
        <v>280938600700</v>
      </c>
    </row>
    <row r="346" spans="1:11" x14ac:dyDescent="0.3">
      <c r="A346" t="s">
        <v>370</v>
      </c>
      <c r="B346" t="s">
        <v>2080</v>
      </c>
      <c r="C346" s="4" t="s">
        <v>369</v>
      </c>
      <c r="D346" s="4" t="s">
        <v>2093</v>
      </c>
      <c r="F346">
        <v>116002013</v>
      </c>
      <c r="G346" t="s">
        <v>2078</v>
      </c>
      <c r="H346" t="s">
        <v>2079</v>
      </c>
      <c r="I346" t="s">
        <v>2075</v>
      </c>
      <c r="J346" t="s">
        <v>2079</v>
      </c>
      <c r="K346">
        <v>280638600800</v>
      </c>
    </row>
    <row r="347" spans="1:11" x14ac:dyDescent="0.3">
      <c r="A347" t="s">
        <v>66</v>
      </c>
      <c r="B347" t="s">
        <v>2076</v>
      </c>
      <c r="C347" s="4" t="s">
        <v>65</v>
      </c>
      <c r="D347" s="4" t="s">
        <v>2093</v>
      </c>
      <c r="F347">
        <v>134119998</v>
      </c>
      <c r="G347" t="s">
        <v>2082</v>
      </c>
      <c r="H347" t="s">
        <v>2075</v>
      </c>
      <c r="I347" t="s">
        <v>2075</v>
      </c>
      <c r="J347" t="s">
        <v>2079</v>
      </c>
    </row>
    <row r="348" spans="1:11" x14ac:dyDescent="0.3">
      <c r="A348" t="s">
        <v>1752</v>
      </c>
      <c r="B348" t="s">
        <v>2072</v>
      </c>
      <c r="C348" s="4" t="s">
        <v>1751</v>
      </c>
      <c r="D348" s="4" t="s">
        <v>2077</v>
      </c>
      <c r="F348">
        <v>111723782</v>
      </c>
      <c r="G348" t="s">
        <v>2074</v>
      </c>
      <c r="H348" t="s">
        <v>2075</v>
      </c>
      <c r="I348" t="s">
        <v>2075</v>
      </c>
      <c r="J348" t="s">
        <v>2079</v>
      </c>
    </row>
    <row r="349" spans="1:11" x14ac:dyDescent="0.3">
      <c r="A349" t="s">
        <v>836</v>
      </c>
      <c r="B349" t="s">
        <v>2080</v>
      </c>
      <c r="C349" s="4" t="s">
        <v>835</v>
      </c>
      <c r="D349" s="4" t="s">
        <v>2093</v>
      </c>
      <c r="F349">
        <v>116002021</v>
      </c>
      <c r="G349" t="s">
        <v>2082</v>
      </c>
      <c r="H349" t="s">
        <v>2079</v>
      </c>
      <c r="I349" t="s">
        <v>2075</v>
      </c>
      <c r="J349" t="s">
        <v>2079</v>
      </c>
      <c r="K349">
        <v>280638600900</v>
      </c>
    </row>
    <row r="350" spans="1:11" x14ac:dyDescent="0.3">
      <c r="A350" t="s">
        <v>1248</v>
      </c>
      <c r="B350" t="s">
        <v>2124</v>
      </c>
      <c r="C350" s="4" t="s">
        <v>1247</v>
      </c>
      <c r="D350" s="4" t="s">
        <v>2099</v>
      </c>
      <c r="F350">
        <v>111867905</v>
      </c>
      <c r="G350" t="s">
        <v>2074</v>
      </c>
      <c r="H350" t="s">
        <v>2075</v>
      </c>
      <c r="I350" t="s">
        <v>2075</v>
      </c>
      <c r="J350" t="s">
        <v>2079</v>
      </c>
    </row>
    <row r="351" spans="1:11" x14ac:dyDescent="0.3">
      <c r="A351" t="s">
        <v>1142</v>
      </c>
      <c r="B351" t="s">
        <v>2080</v>
      </c>
      <c r="C351" s="4" t="s">
        <v>1141</v>
      </c>
      <c r="D351" s="4" t="s">
        <v>2088</v>
      </c>
      <c r="F351">
        <v>116002025</v>
      </c>
      <c r="G351" t="s">
        <v>2074</v>
      </c>
      <c r="H351" t="s">
        <v>2079</v>
      </c>
      <c r="I351" t="s">
        <v>2075</v>
      </c>
      <c r="J351" t="s">
        <v>2075</v>
      </c>
      <c r="K351">
        <v>280638601000</v>
      </c>
    </row>
    <row r="352" spans="1:11" x14ac:dyDescent="0.3">
      <c r="A352" t="s">
        <v>928</v>
      </c>
      <c r="B352" t="s">
        <v>2080</v>
      </c>
      <c r="C352" s="4" t="s">
        <v>927</v>
      </c>
      <c r="D352" s="4" t="s">
        <v>2093</v>
      </c>
      <c r="F352">
        <v>116042391</v>
      </c>
      <c r="G352" t="s">
        <v>2074</v>
      </c>
      <c r="H352" t="s">
        <v>2075</v>
      </c>
      <c r="I352" t="s">
        <v>2075</v>
      </c>
      <c r="J352" t="s">
        <v>2075</v>
      </c>
      <c r="K352">
        <v>280638601100</v>
      </c>
    </row>
    <row r="353" spans="1:11" x14ac:dyDescent="0.3">
      <c r="A353" t="s">
        <v>78</v>
      </c>
      <c r="B353" t="s">
        <v>2080</v>
      </c>
      <c r="C353" s="4" t="s">
        <v>77</v>
      </c>
      <c r="D353" s="4" t="s">
        <v>2077</v>
      </c>
      <c r="F353">
        <v>116001056</v>
      </c>
      <c r="G353" t="s">
        <v>2074</v>
      </c>
      <c r="H353" t="s">
        <v>2075</v>
      </c>
      <c r="I353" t="s">
        <v>2075</v>
      </c>
      <c r="J353" t="s">
        <v>2075</v>
      </c>
      <c r="K353">
        <v>280638601200</v>
      </c>
    </row>
    <row r="354" spans="1:11" x14ac:dyDescent="0.3">
      <c r="A354" t="s">
        <v>1849</v>
      </c>
      <c r="B354" t="s">
        <v>2080</v>
      </c>
      <c r="C354" s="4" t="s">
        <v>1848</v>
      </c>
      <c r="D354" s="4" t="s">
        <v>2088</v>
      </c>
      <c r="F354">
        <v>116002193</v>
      </c>
      <c r="G354" t="s">
        <v>2074</v>
      </c>
      <c r="H354" t="s">
        <v>2079</v>
      </c>
      <c r="I354" t="s">
        <v>2075</v>
      </c>
      <c r="J354" t="s">
        <v>2075</v>
      </c>
      <c r="K354">
        <v>280638601400</v>
      </c>
    </row>
    <row r="355" spans="1:11" x14ac:dyDescent="0.3">
      <c r="A355" t="s">
        <v>948</v>
      </c>
      <c r="B355" t="s">
        <v>2080</v>
      </c>
      <c r="C355" s="4" t="s">
        <v>947</v>
      </c>
      <c r="D355" s="4" t="s">
        <v>2093</v>
      </c>
      <c r="F355">
        <v>116000136</v>
      </c>
      <c r="G355" t="s">
        <v>2082</v>
      </c>
      <c r="H355" t="s">
        <v>2079</v>
      </c>
      <c r="I355" t="s">
        <v>2075</v>
      </c>
      <c r="J355" t="s">
        <v>2079</v>
      </c>
      <c r="K355">
        <v>280638601500</v>
      </c>
    </row>
    <row r="356" spans="1:11" x14ac:dyDescent="0.3">
      <c r="A356" t="s">
        <v>1832</v>
      </c>
      <c r="B356" t="s">
        <v>2080</v>
      </c>
      <c r="C356" s="4" t="s">
        <v>1831</v>
      </c>
      <c r="D356" s="4" t="s">
        <v>2099</v>
      </c>
      <c r="F356">
        <v>116002039</v>
      </c>
      <c r="G356" t="s">
        <v>2074</v>
      </c>
      <c r="H356" t="s">
        <v>2079</v>
      </c>
      <c r="I356" t="s">
        <v>2075</v>
      </c>
      <c r="J356" t="s">
        <v>2075</v>
      </c>
      <c r="K356">
        <v>280938601600</v>
      </c>
    </row>
    <row r="357" spans="1:11" x14ac:dyDescent="0.3">
      <c r="A357" t="s">
        <v>174</v>
      </c>
      <c r="B357" t="s">
        <v>2072</v>
      </c>
      <c r="C357" s="4" t="s">
        <v>173</v>
      </c>
      <c r="D357" s="4" t="s">
        <v>2093</v>
      </c>
      <c r="F357">
        <v>237379093</v>
      </c>
      <c r="G357" t="s">
        <v>2074</v>
      </c>
      <c r="H357" t="s">
        <v>2075</v>
      </c>
      <c r="I357" t="s">
        <v>2075</v>
      </c>
      <c r="J357" t="s">
        <v>2079</v>
      </c>
    </row>
    <row r="358" spans="1:11" x14ac:dyDescent="0.3">
      <c r="A358" t="s">
        <v>1622</v>
      </c>
      <c r="B358" t="s">
        <v>2080</v>
      </c>
      <c r="C358" s="4" t="s">
        <v>1621</v>
      </c>
      <c r="D358" s="4" t="s">
        <v>2077</v>
      </c>
      <c r="F358">
        <v>116002042</v>
      </c>
      <c r="G358" t="s">
        <v>2100</v>
      </c>
      <c r="H358" t="s">
        <v>2075</v>
      </c>
      <c r="I358" t="s">
        <v>2075</v>
      </c>
      <c r="J358" t="s">
        <v>2075</v>
      </c>
      <c r="K358">
        <v>280938601700</v>
      </c>
    </row>
    <row r="359" spans="1:11" x14ac:dyDescent="0.3">
      <c r="A359" t="s">
        <v>360</v>
      </c>
      <c r="B359" t="s">
        <v>2080</v>
      </c>
      <c r="C359" s="4" t="s">
        <v>359</v>
      </c>
      <c r="D359" s="4" t="s">
        <v>2093</v>
      </c>
      <c r="F359">
        <v>116000135</v>
      </c>
      <c r="G359" t="s">
        <v>2122</v>
      </c>
      <c r="H359" t="s">
        <v>2075</v>
      </c>
      <c r="I359" t="s">
        <v>2075</v>
      </c>
      <c r="J359" t="s">
        <v>2075</v>
      </c>
      <c r="K359">
        <v>280638601800</v>
      </c>
    </row>
    <row r="360" spans="1:11" x14ac:dyDescent="0.3">
      <c r="A360" t="s">
        <v>450</v>
      </c>
      <c r="B360" t="s">
        <v>2080</v>
      </c>
      <c r="C360" s="4" t="s">
        <v>449</v>
      </c>
      <c r="D360" s="4" t="s">
        <v>2077</v>
      </c>
      <c r="F360">
        <v>116002044</v>
      </c>
      <c r="G360" t="s">
        <v>2074</v>
      </c>
      <c r="H360" t="s">
        <v>2079</v>
      </c>
      <c r="I360" t="s">
        <v>2075</v>
      </c>
      <c r="J360" t="s">
        <v>2075</v>
      </c>
      <c r="K360">
        <v>280638601900</v>
      </c>
    </row>
    <row r="361" spans="1:11" x14ac:dyDescent="0.3">
      <c r="A361" t="s">
        <v>1462</v>
      </c>
      <c r="B361" t="s">
        <v>2080</v>
      </c>
      <c r="C361" s="4" t="s">
        <v>1461</v>
      </c>
      <c r="D361" s="4" t="s">
        <v>2088</v>
      </c>
      <c r="F361">
        <v>116002045</v>
      </c>
      <c r="G361" t="s">
        <v>2122</v>
      </c>
      <c r="H361" t="s">
        <v>2079</v>
      </c>
      <c r="I361" t="s">
        <v>2075</v>
      </c>
      <c r="J361" t="s">
        <v>2075</v>
      </c>
      <c r="K361">
        <v>280638602000</v>
      </c>
    </row>
    <row r="362" spans="1:11" x14ac:dyDescent="0.3">
      <c r="A362" t="s">
        <v>722</v>
      </c>
      <c r="B362" t="s">
        <v>2080</v>
      </c>
      <c r="C362" s="4" t="s">
        <v>721</v>
      </c>
      <c r="D362" s="4" t="s">
        <v>2099</v>
      </c>
      <c r="F362">
        <v>116002047</v>
      </c>
      <c r="G362" t="s">
        <v>2074</v>
      </c>
      <c r="H362" t="s">
        <v>2079</v>
      </c>
      <c r="I362" t="s">
        <v>2075</v>
      </c>
      <c r="J362" t="s">
        <v>2075</v>
      </c>
      <c r="K362">
        <v>280638602100</v>
      </c>
    </row>
    <row r="363" spans="1:11" x14ac:dyDescent="0.3">
      <c r="A363" t="s">
        <v>884</v>
      </c>
      <c r="B363" t="s">
        <v>2080</v>
      </c>
      <c r="C363" s="4" t="s">
        <v>883</v>
      </c>
      <c r="D363" s="4" t="s">
        <v>2077</v>
      </c>
      <c r="F363">
        <v>116002050</v>
      </c>
      <c r="G363" t="s">
        <v>2074</v>
      </c>
      <c r="H363" t="s">
        <v>2079</v>
      </c>
      <c r="I363" t="s">
        <v>2075</v>
      </c>
      <c r="J363" t="s">
        <v>2075</v>
      </c>
      <c r="K363">
        <v>280938602200</v>
      </c>
    </row>
    <row r="364" spans="1:11" x14ac:dyDescent="0.3">
      <c r="A364" t="s">
        <v>1162</v>
      </c>
      <c r="B364" t="s">
        <v>2080</v>
      </c>
      <c r="C364" s="4" t="s">
        <v>1161</v>
      </c>
      <c r="D364" s="4" t="s">
        <v>2077</v>
      </c>
      <c r="F364">
        <v>116002055</v>
      </c>
      <c r="G364" t="s">
        <v>2074</v>
      </c>
      <c r="H364" t="s">
        <v>2079</v>
      </c>
      <c r="I364" t="s">
        <v>2075</v>
      </c>
      <c r="J364" t="s">
        <v>2075</v>
      </c>
      <c r="K364">
        <v>280638602300</v>
      </c>
    </row>
    <row r="365" spans="1:11" x14ac:dyDescent="0.3">
      <c r="A365" t="s">
        <v>974</v>
      </c>
      <c r="B365" t="s">
        <v>2080</v>
      </c>
      <c r="C365" s="4" t="s">
        <v>973</v>
      </c>
      <c r="D365" s="4" t="s">
        <v>2077</v>
      </c>
      <c r="F365">
        <v>116002056</v>
      </c>
      <c r="G365" t="s">
        <v>2074</v>
      </c>
      <c r="H365" t="s">
        <v>2075</v>
      </c>
      <c r="I365" t="s">
        <v>2075</v>
      </c>
      <c r="J365" t="s">
        <v>2075</v>
      </c>
      <c r="K365">
        <v>280938602400</v>
      </c>
    </row>
    <row r="366" spans="1:11" x14ac:dyDescent="0.3">
      <c r="A366" t="s">
        <v>98</v>
      </c>
      <c r="B366" t="s">
        <v>2080</v>
      </c>
      <c r="C366" s="4" t="s">
        <v>97</v>
      </c>
      <c r="D366" s="4" t="s">
        <v>2099</v>
      </c>
      <c r="F366">
        <v>116001738</v>
      </c>
      <c r="G366" t="s">
        <v>2074</v>
      </c>
      <c r="H366" t="s">
        <v>2075</v>
      </c>
      <c r="I366" t="s">
        <v>2075</v>
      </c>
      <c r="J366" t="s">
        <v>2075</v>
      </c>
      <c r="K366">
        <v>280638602600</v>
      </c>
    </row>
    <row r="367" spans="1:11" x14ac:dyDescent="0.3">
      <c r="A367" t="s">
        <v>592</v>
      </c>
      <c r="B367" t="s">
        <v>2080</v>
      </c>
      <c r="C367" s="4" t="s">
        <v>591</v>
      </c>
      <c r="D367" s="4" t="s">
        <v>2099</v>
      </c>
      <c r="F367">
        <v>116000137</v>
      </c>
      <c r="G367" t="s">
        <v>2074</v>
      </c>
      <c r="H367" t="s">
        <v>2079</v>
      </c>
      <c r="I367" t="s">
        <v>2075</v>
      </c>
      <c r="J367" t="s">
        <v>2075</v>
      </c>
      <c r="K367">
        <v>280638602700</v>
      </c>
    </row>
    <row r="368" spans="1:11" x14ac:dyDescent="0.3">
      <c r="A368" t="s">
        <v>1204</v>
      </c>
      <c r="B368" t="s">
        <v>2080</v>
      </c>
      <c r="C368" s="4" t="s">
        <v>1203</v>
      </c>
      <c r="D368" s="4" t="s">
        <v>2093</v>
      </c>
      <c r="F368">
        <v>116002064</v>
      </c>
      <c r="G368" t="s">
        <v>2074</v>
      </c>
      <c r="H368" t="s">
        <v>2079</v>
      </c>
      <c r="I368" t="s">
        <v>2075</v>
      </c>
      <c r="J368" t="s">
        <v>2075</v>
      </c>
      <c r="K368">
        <v>280938602900</v>
      </c>
    </row>
    <row r="369" spans="1:11" x14ac:dyDescent="0.3">
      <c r="A369" t="s">
        <v>364</v>
      </c>
      <c r="B369" t="s">
        <v>2080</v>
      </c>
      <c r="C369" s="4" t="s">
        <v>363</v>
      </c>
      <c r="D369" s="4" t="s">
        <v>2077</v>
      </c>
      <c r="F369">
        <v>116000369</v>
      </c>
      <c r="G369" t="s">
        <v>2074</v>
      </c>
      <c r="H369" t="s">
        <v>2079</v>
      </c>
      <c r="I369" t="s">
        <v>2075</v>
      </c>
      <c r="J369" t="s">
        <v>2075</v>
      </c>
      <c r="K369">
        <v>280938603100</v>
      </c>
    </row>
    <row r="370" spans="1:11" x14ac:dyDescent="0.3">
      <c r="A370" t="s">
        <v>760</v>
      </c>
      <c r="B370" t="s">
        <v>2080</v>
      </c>
      <c r="C370" s="4" t="s">
        <v>759</v>
      </c>
      <c r="D370" s="4" t="s">
        <v>2093</v>
      </c>
      <c r="F370">
        <v>116000282</v>
      </c>
      <c r="G370" t="s">
        <v>2074</v>
      </c>
      <c r="H370" t="s">
        <v>2075</v>
      </c>
      <c r="I370" t="s">
        <v>2075</v>
      </c>
      <c r="J370" t="s">
        <v>2079</v>
      </c>
      <c r="K370">
        <v>280838609700</v>
      </c>
    </row>
    <row r="371" spans="1:11" x14ac:dyDescent="0.3">
      <c r="A371" t="s">
        <v>1220</v>
      </c>
      <c r="B371" t="s">
        <v>2080</v>
      </c>
      <c r="C371" s="4" t="s">
        <v>1219</v>
      </c>
      <c r="D371" s="4" t="s">
        <v>2088</v>
      </c>
      <c r="F371">
        <v>116000675</v>
      </c>
      <c r="G371" t="s">
        <v>2074</v>
      </c>
      <c r="H371" t="s">
        <v>2079</v>
      </c>
      <c r="I371" t="s">
        <v>2075</v>
      </c>
      <c r="J371" t="s">
        <v>2075</v>
      </c>
      <c r="K371">
        <v>280838609800</v>
      </c>
    </row>
    <row r="372" spans="1:11" x14ac:dyDescent="0.3">
      <c r="A372" t="s">
        <v>1436</v>
      </c>
      <c r="B372" t="s">
        <v>2080</v>
      </c>
      <c r="C372" s="4" t="s">
        <v>1435</v>
      </c>
      <c r="D372" s="4" t="s">
        <v>2093</v>
      </c>
      <c r="F372">
        <v>116000284</v>
      </c>
      <c r="G372" t="s">
        <v>2074</v>
      </c>
      <c r="H372" t="s">
        <v>2079</v>
      </c>
      <c r="I372" t="s">
        <v>2075</v>
      </c>
      <c r="J372" t="s">
        <v>2075</v>
      </c>
      <c r="K372">
        <v>280838609900</v>
      </c>
    </row>
    <row r="373" spans="1:11" x14ac:dyDescent="0.3">
      <c r="A373" t="s">
        <v>1656</v>
      </c>
      <c r="B373" t="s">
        <v>2080</v>
      </c>
      <c r="C373" s="4" t="s">
        <v>1655</v>
      </c>
      <c r="D373" s="4" t="s">
        <v>2088</v>
      </c>
      <c r="E373" t="s">
        <v>2097</v>
      </c>
      <c r="F373">
        <v>116002063</v>
      </c>
      <c r="G373" t="s">
        <v>2074</v>
      </c>
      <c r="H373" t="s">
        <v>2079</v>
      </c>
      <c r="I373" t="s">
        <v>2075</v>
      </c>
      <c r="J373" t="s">
        <v>2075</v>
      </c>
      <c r="K373">
        <v>280528000000</v>
      </c>
    </row>
    <row r="374" spans="1:11" x14ac:dyDescent="0.3">
      <c r="A374" t="s">
        <v>1776</v>
      </c>
      <c r="B374" t="s">
        <v>2072</v>
      </c>
      <c r="C374" s="4" t="s">
        <v>1775</v>
      </c>
      <c r="D374" s="4" t="s">
        <v>2093</v>
      </c>
      <c r="F374">
        <v>112076023</v>
      </c>
      <c r="G374" t="s">
        <v>2082</v>
      </c>
      <c r="H374" t="s">
        <v>2075</v>
      </c>
      <c r="I374" t="s">
        <v>2075</v>
      </c>
      <c r="J374" t="s">
        <v>2075</v>
      </c>
    </row>
    <row r="375" spans="1:11" x14ac:dyDescent="0.3">
      <c r="A375" t="s">
        <v>614</v>
      </c>
      <c r="B375" t="s">
        <v>2080</v>
      </c>
      <c r="C375" s="4" t="s">
        <v>613</v>
      </c>
      <c r="D375" s="4" t="s">
        <v>2093</v>
      </c>
      <c r="F375">
        <v>112323623</v>
      </c>
      <c r="G375" t="s">
        <v>2078</v>
      </c>
      <c r="H375" t="s">
        <v>2079</v>
      </c>
      <c r="I375" t="s">
        <v>2075</v>
      </c>
      <c r="J375" t="s">
        <v>2079</v>
      </c>
      <c r="K375">
        <v>280659700100</v>
      </c>
    </row>
    <row r="376" spans="1:11" x14ac:dyDescent="0.3">
      <c r="A376" t="s">
        <v>1326</v>
      </c>
      <c r="B376" t="s">
        <v>2104</v>
      </c>
      <c r="C376" s="4" t="s">
        <v>1325</v>
      </c>
      <c r="D376" s="4" t="s">
        <v>2093</v>
      </c>
      <c r="F376">
        <v>116000463</v>
      </c>
      <c r="G376" t="s">
        <v>2074</v>
      </c>
      <c r="H376" t="s">
        <v>2075</v>
      </c>
      <c r="I376" t="s">
        <v>2075</v>
      </c>
      <c r="J376" t="s">
        <v>2075</v>
      </c>
    </row>
    <row r="377" spans="1:11" x14ac:dyDescent="0.3">
      <c r="A377" t="s">
        <v>418</v>
      </c>
      <c r="B377" t="s">
        <v>2080</v>
      </c>
      <c r="C377" s="4" t="s">
        <v>417</v>
      </c>
      <c r="D377" s="4" t="s">
        <v>2077</v>
      </c>
      <c r="F377">
        <v>116000366</v>
      </c>
      <c r="G377" t="s">
        <v>2074</v>
      </c>
      <c r="H377" t="s">
        <v>2079</v>
      </c>
      <c r="I377" t="s">
        <v>2075</v>
      </c>
      <c r="J377" t="s">
        <v>2075</v>
      </c>
      <c r="K377">
        <v>280659700200</v>
      </c>
    </row>
    <row r="378" spans="1:11" x14ac:dyDescent="0.3">
      <c r="A378" t="s">
        <v>2021</v>
      </c>
      <c r="B378" t="s">
        <v>2080</v>
      </c>
      <c r="C378" s="4" t="s">
        <v>2020</v>
      </c>
      <c r="D378" s="4" t="s">
        <v>2099</v>
      </c>
      <c r="F378">
        <v>116001988</v>
      </c>
      <c r="G378" t="s">
        <v>2074</v>
      </c>
      <c r="H378" t="s">
        <v>2079</v>
      </c>
      <c r="I378" t="s">
        <v>2075</v>
      </c>
      <c r="J378" t="s">
        <v>2075</v>
      </c>
      <c r="K378">
        <v>280659700300</v>
      </c>
    </row>
    <row r="379" spans="1:11" x14ac:dyDescent="0.3">
      <c r="A379" t="s">
        <v>1230</v>
      </c>
      <c r="B379" t="s">
        <v>2080</v>
      </c>
      <c r="C379" s="4" t="s">
        <v>1229</v>
      </c>
      <c r="D379" s="4" t="s">
        <v>2077</v>
      </c>
      <c r="F379">
        <v>116001994</v>
      </c>
      <c r="G379" t="s">
        <v>2074</v>
      </c>
      <c r="H379" t="s">
        <v>2079</v>
      </c>
      <c r="I379" t="s">
        <v>2075</v>
      </c>
      <c r="J379" t="s">
        <v>2075</v>
      </c>
      <c r="K379">
        <v>280659700400</v>
      </c>
    </row>
    <row r="380" spans="1:11" x14ac:dyDescent="0.3">
      <c r="A380" t="s">
        <v>704</v>
      </c>
      <c r="B380" t="s">
        <v>2080</v>
      </c>
      <c r="C380" s="4" t="s">
        <v>703</v>
      </c>
      <c r="D380" s="4" t="s">
        <v>2093</v>
      </c>
      <c r="F380">
        <v>116002001</v>
      </c>
      <c r="G380" t="s">
        <v>2100</v>
      </c>
      <c r="H380" t="s">
        <v>2075</v>
      </c>
      <c r="I380" t="s">
        <v>2075</v>
      </c>
      <c r="J380" t="s">
        <v>2075</v>
      </c>
      <c r="K380">
        <v>280959700500</v>
      </c>
    </row>
    <row r="381" spans="1:11" x14ac:dyDescent="0.3">
      <c r="A381" t="s">
        <v>90</v>
      </c>
      <c r="B381" t="s">
        <v>2080</v>
      </c>
      <c r="C381" s="4" t="s">
        <v>89</v>
      </c>
      <c r="D381" s="4" t="s">
        <v>2088</v>
      </c>
      <c r="F381">
        <v>116002006</v>
      </c>
      <c r="G381" t="s">
        <v>2122</v>
      </c>
      <c r="H381" t="s">
        <v>2079</v>
      </c>
      <c r="I381" t="s">
        <v>2075</v>
      </c>
      <c r="J381" t="s">
        <v>2075</v>
      </c>
      <c r="K381">
        <v>280659700600</v>
      </c>
    </row>
    <row r="382" spans="1:11" x14ac:dyDescent="0.3">
      <c r="A382" t="s">
        <v>1564</v>
      </c>
      <c r="B382" t="s">
        <v>2080</v>
      </c>
      <c r="C382" s="4" t="s">
        <v>1563</v>
      </c>
      <c r="D382" s="4" t="s">
        <v>2077</v>
      </c>
      <c r="F382">
        <v>116002011</v>
      </c>
      <c r="G382" t="s">
        <v>2074</v>
      </c>
      <c r="H382" t="s">
        <v>2079</v>
      </c>
      <c r="I382" t="s">
        <v>2075</v>
      </c>
      <c r="J382" t="s">
        <v>2075</v>
      </c>
      <c r="K382">
        <v>280659700700</v>
      </c>
    </row>
    <row r="383" spans="1:11" x14ac:dyDescent="0.3">
      <c r="A383" t="s">
        <v>298</v>
      </c>
      <c r="B383" t="s">
        <v>2072</v>
      </c>
      <c r="C383" s="4" t="s">
        <v>297</v>
      </c>
      <c r="D383" s="4" t="s">
        <v>2099</v>
      </c>
      <c r="F383">
        <v>113468387</v>
      </c>
      <c r="G383" t="s">
        <v>2082</v>
      </c>
      <c r="H383" t="s">
        <v>2075</v>
      </c>
      <c r="I383" t="s">
        <v>2075</v>
      </c>
      <c r="J383" t="s">
        <v>2075</v>
      </c>
    </row>
    <row r="384" spans="1:11" x14ac:dyDescent="0.3">
      <c r="A384" t="s">
        <v>1532</v>
      </c>
      <c r="B384" t="s">
        <v>2080</v>
      </c>
      <c r="C384" s="4" t="s">
        <v>1531</v>
      </c>
      <c r="D384" s="4" t="s">
        <v>2099</v>
      </c>
      <c r="F384">
        <v>116003159</v>
      </c>
      <c r="G384" t="s">
        <v>2100</v>
      </c>
      <c r="H384" t="s">
        <v>2079</v>
      </c>
      <c r="I384" t="s">
        <v>2075</v>
      </c>
      <c r="J384" t="s">
        <v>2075</v>
      </c>
      <c r="K384">
        <v>280659700900</v>
      </c>
    </row>
    <row r="385" spans="1:11" x14ac:dyDescent="0.3">
      <c r="A385" t="s">
        <v>1881</v>
      </c>
      <c r="B385" t="s">
        <v>2080</v>
      </c>
      <c r="C385" s="4" t="s">
        <v>1880</v>
      </c>
      <c r="D385" s="4" t="s">
        <v>2093</v>
      </c>
      <c r="F385">
        <v>116001718</v>
      </c>
      <c r="G385" t="s">
        <v>2074</v>
      </c>
      <c r="H385" t="s">
        <v>2079</v>
      </c>
      <c r="I385" t="s">
        <v>2075</v>
      </c>
      <c r="J385" t="s">
        <v>2075</v>
      </c>
      <c r="K385">
        <v>280659701000</v>
      </c>
    </row>
    <row r="386" spans="1:11" x14ac:dyDescent="0.3">
      <c r="A386" t="s">
        <v>876</v>
      </c>
      <c r="B386" t="s">
        <v>2080</v>
      </c>
      <c r="C386" s="4" t="s">
        <v>875</v>
      </c>
      <c r="D386" s="4" t="s">
        <v>2088</v>
      </c>
      <c r="F386">
        <v>116002027</v>
      </c>
      <c r="G386" t="s">
        <v>2100</v>
      </c>
      <c r="H386" t="s">
        <v>2079</v>
      </c>
      <c r="I386" t="s">
        <v>2075</v>
      </c>
      <c r="J386" t="s">
        <v>2075</v>
      </c>
      <c r="K386">
        <v>280659701100</v>
      </c>
    </row>
    <row r="387" spans="1:11" x14ac:dyDescent="0.3">
      <c r="A387" t="s">
        <v>1148</v>
      </c>
      <c r="B387" t="s">
        <v>2080</v>
      </c>
      <c r="C387" s="4" t="s">
        <v>1147</v>
      </c>
      <c r="D387" s="4" t="s">
        <v>2099</v>
      </c>
      <c r="F387">
        <v>116002849</v>
      </c>
      <c r="G387" t="s">
        <v>2074</v>
      </c>
      <c r="H387" t="s">
        <v>2079</v>
      </c>
      <c r="I387" t="s">
        <v>2075</v>
      </c>
      <c r="J387" t="s">
        <v>2075</v>
      </c>
      <c r="K387">
        <v>280663400100</v>
      </c>
    </row>
    <row r="388" spans="1:11" x14ac:dyDescent="0.3">
      <c r="A388" t="s">
        <v>770</v>
      </c>
      <c r="B388" t="s">
        <v>2104</v>
      </c>
      <c r="C388" s="4" t="s">
        <v>769</v>
      </c>
      <c r="D388" s="4" t="s">
        <v>2088</v>
      </c>
      <c r="F388">
        <v>112777066</v>
      </c>
      <c r="G388" t="s">
        <v>2082</v>
      </c>
      <c r="H388" t="s">
        <v>2075</v>
      </c>
      <c r="I388" t="s">
        <v>2075</v>
      </c>
      <c r="J388" t="s">
        <v>2075</v>
      </c>
    </row>
    <row r="389" spans="1:11" x14ac:dyDescent="0.3">
      <c r="A389" t="s">
        <v>1480</v>
      </c>
      <c r="B389" t="s">
        <v>2080</v>
      </c>
      <c r="C389" s="4" t="s">
        <v>1479</v>
      </c>
      <c r="D389" s="4" t="s">
        <v>2077</v>
      </c>
      <c r="F389">
        <v>116002031</v>
      </c>
      <c r="G389" t="s">
        <v>2074</v>
      </c>
      <c r="H389" t="s">
        <v>2079</v>
      </c>
      <c r="I389" t="s">
        <v>2075</v>
      </c>
      <c r="J389" t="s">
        <v>2075</v>
      </c>
      <c r="K389">
        <v>280663400200</v>
      </c>
    </row>
    <row r="390" spans="1:11" x14ac:dyDescent="0.3">
      <c r="A390" t="s">
        <v>1224</v>
      </c>
      <c r="B390" t="s">
        <v>2104</v>
      </c>
      <c r="C390" s="4" t="s">
        <v>1223</v>
      </c>
      <c r="D390" s="4" t="s">
        <v>2088</v>
      </c>
      <c r="F390">
        <v>111635089</v>
      </c>
      <c r="G390" t="s">
        <v>2082</v>
      </c>
      <c r="H390" t="s">
        <v>2075</v>
      </c>
      <c r="I390" t="s">
        <v>2075</v>
      </c>
      <c r="J390" t="s">
        <v>2075</v>
      </c>
    </row>
    <row r="391" spans="1:11" x14ac:dyDescent="0.3">
      <c r="A391" t="s">
        <v>482</v>
      </c>
      <c r="B391" t="s">
        <v>2080</v>
      </c>
      <c r="C391" s="4" t="s">
        <v>481</v>
      </c>
      <c r="D391" s="4" t="s">
        <v>2077</v>
      </c>
      <c r="F391">
        <v>116003360</v>
      </c>
      <c r="G391" t="s">
        <v>2074</v>
      </c>
      <c r="H391" t="s">
        <v>2079</v>
      </c>
      <c r="I391" t="s">
        <v>2075</v>
      </c>
      <c r="J391" t="s">
        <v>2075</v>
      </c>
      <c r="K391">
        <v>280663400300</v>
      </c>
    </row>
    <row r="392" spans="1:11" x14ac:dyDescent="0.3">
      <c r="A392" t="s">
        <v>1678</v>
      </c>
      <c r="B392" t="s">
        <v>2072</v>
      </c>
      <c r="C392" s="4" t="s">
        <v>1677</v>
      </c>
      <c r="D392" s="4" t="s">
        <v>2099</v>
      </c>
      <c r="F392">
        <v>111700961</v>
      </c>
      <c r="G392" t="s">
        <v>2074</v>
      </c>
      <c r="H392" t="s">
        <v>2075</v>
      </c>
      <c r="I392" t="s">
        <v>2075</v>
      </c>
      <c r="J392" t="s">
        <v>2079</v>
      </c>
    </row>
    <row r="393" spans="1:11" x14ac:dyDescent="0.3">
      <c r="A393" t="s">
        <v>1008</v>
      </c>
      <c r="B393" t="s">
        <v>2080</v>
      </c>
      <c r="C393" s="4" t="s">
        <v>1007</v>
      </c>
      <c r="D393" s="4" t="s">
        <v>2088</v>
      </c>
      <c r="F393">
        <v>116001737</v>
      </c>
      <c r="G393" t="s">
        <v>2074</v>
      </c>
      <c r="H393" t="s">
        <v>2075</v>
      </c>
      <c r="I393" t="s">
        <v>2075</v>
      </c>
      <c r="J393" t="s">
        <v>2075</v>
      </c>
      <c r="K393">
        <v>280663400400</v>
      </c>
    </row>
    <row r="394" spans="1:11" x14ac:dyDescent="0.3">
      <c r="A394" t="s">
        <v>1250</v>
      </c>
      <c r="B394" t="s">
        <v>2080</v>
      </c>
      <c r="C394" s="4" t="s">
        <v>1249</v>
      </c>
      <c r="D394" s="4" t="s">
        <v>2088</v>
      </c>
      <c r="F394">
        <v>116002020</v>
      </c>
      <c r="G394" t="s">
        <v>2074</v>
      </c>
      <c r="H394" t="s">
        <v>2079</v>
      </c>
      <c r="I394" t="s">
        <v>2075</v>
      </c>
      <c r="J394" t="s">
        <v>2075</v>
      </c>
      <c r="K394">
        <v>280663400600</v>
      </c>
    </row>
    <row r="395" spans="1:11" x14ac:dyDescent="0.3">
      <c r="A395" t="s">
        <v>368</v>
      </c>
      <c r="B395" t="s">
        <v>2080</v>
      </c>
      <c r="C395" s="4" t="s">
        <v>367</v>
      </c>
      <c r="D395" s="4" t="s">
        <v>2099</v>
      </c>
      <c r="F395">
        <v>116002037</v>
      </c>
      <c r="G395" t="s">
        <v>2100</v>
      </c>
      <c r="H395" t="s">
        <v>2079</v>
      </c>
      <c r="I395" t="s">
        <v>2075</v>
      </c>
      <c r="J395" t="s">
        <v>2075</v>
      </c>
      <c r="K395">
        <v>280663401500</v>
      </c>
    </row>
    <row r="396" spans="1:11" x14ac:dyDescent="0.3">
      <c r="A396" t="s">
        <v>1004</v>
      </c>
      <c r="B396" t="s">
        <v>2080</v>
      </c>
      <c r="C396" s="4" t="s">
        <v>1003</v>
      </c>
      <c r="D396" s="4" t="s">
        <v>2088</v>
      </c>
      <c r="F396">
        <v>116002043</v>
      </c>
      <c r="G396" t="s">
        <v>2074</v>
      </c>
      <c r="H396" t="s">
        <v>2079</v>
      </c>
      <c r="I396" t="s">
        <v>2075</v>
      </c>
      <c r="J396" t="s">
        <v>2079</v>
      </c>
      <c r="K396">
        <v>280663401700</v>
      </c>
    </row>
    <row r="397" spans="1:11" x14ac:dyDescent="0.3">
      <c r="A397" t="s">
        <v>950</v>
      </c>
      <c r="B397" t="s">
        <v>2080</v>
      </c>
      <c r="C397" s="4" t="s">
        <v>949</v>
      </c>
      <c r="D397" s="4" t="s">
        <v>2099</v>
      </c>
      <c r="F397">
        <v>116001293</v>
      </c>
      <c r="G397" t="s">
        <v>2100</v>
      </c>
      <c r="H397" t="s">
        <v>2075</v>
      </c>
      <c r="I397" t="s">
        <v>2075</v>
      </c>
      <c r="J397" t="s">
        <v>2075</v>
      </c>
      <c r="K397">
        <v>280663401800</v>
      </c>
    </row>
    <row r="398" spans="1:11" x14ac:dyDescent="0.3">
      <c r="A398" t="s">
        <v>758</v>
      </c>
      <c r="B398" t="s">
        <v>2080</v>
      </c>
      <c r="C398" s="4" t="s">
        <v>757</v>
      </c>
      <c r="D398" s="4" t="s">
        <v>2077</v>
      </c>
      <c r="F398">
        <v>116002052</v>
      </c>
      <c r="G398" t="s">
        <v>2074</v>
      </c>
      <c r="H398" t="s">
        <v>2079</v>
      </c>
      <c r="I398" t="s">
        <v>2075</v>
      </c>
      <c r="J398" t="s">
        <v>2075</v>
      </c>
      <c r="K398">
        <v>280663402100</v>
      </c>
    </row>
    <row r="399" spans="1:11" x14ac:dyDescent="0.3">
      <c r="A399" t="s">
        <v>2009</v>
      </c>
      <c r="B399" t="s">
        <v>2080</v>
      </c>
      <c r="C399" s="4" t="s">
        <v>2008</v>
      </c>
      <c r="D399" s="4" t="s">
        <v>2093</v>
      </c>
      <c r="F399">
        <v>116002049</v>
      </c>
      <c r="G399" t="s">
        <v>2082</v>
      </c>
      <c r="H399" t="s">
        <v>2079</v>
      </c>
      <c r="I399" t="s">
        <v>2075</v>
      </c>
      <c r="J399" t="s">
        <v>2075</v>
      </c>
      <c r="K399">
        <v>280663402200</v>
      </c>
    </row>
    <row r="400" spans="1:11" x14ac:dyDescent="0.3">
      <c r="A400" t="s">
        <v>1262</v>
      </c>
      <c r="B400" t="s">
        <v>2080</v>
      </c>
      <c r="C400" s="4" t="s">
        <v>1261</v>
      </c>
      <c r="D400" s="4" t="s">
        <v>2099</v>
      </c>
      <c r="F400">
        <v>116003415</v>
      </c>
      <c r="G400" t="s">
        <v>2100</v>
      </c>
      <c r="H400" t="s">
        <v>2079</v>
      </c>
      <c r="I400" t="s">
        <v>2075</v>
      </c>
      <c r="J400" t="s">
        <v>2075</v>
      </c>
      <c r="K400">
        <v>280663402300</v>
      </c>
    </row>
    <row r="401" spans="1:11" x14ac:dyDescent="0.3">
      <c r="A401" t="s">
        <v>1276</v>
      </c>
      <c r="B401" t="s">
        <v>2123</v>
      </c>
      <c r="C401" s="4" t="s">
        <v>1275</v>
      </c>
      <c r="D401" s="4" t="s">
        <v>2077</v>
      </c>
      <c r="F401">
        <v>112136917</v>
      </c>
      <c r="G401" t="s">
        <v>2074</v>
      </c>
      <c r="H401" t="s">
        <v>2079</v>
      </c>
      <c r="I401" t="s">
        <v>2075</v>
      </c>
      <c r="J401" t="s">
        <v>2079</v>
      </c>
      <c r="K401">
        <v>283000000100</v>
      </c>
    </row>
    <row r="402" spans="1:11" x14ac:dyDescent="0.3">
      <c r="A402" t="s">
        <v>262</v>
      </c>
      <c r="B402" t="s">
        <v>2080</v>
      </c>
      <c r="C402" s="4" t="s">
        <v>261</v>
      </c>
      <c r="D402" s="4" t="s">
        <v>2088</v>
      </c>
      <c r="E402" t="s">
        <v>2097</v>
      </c>
      <c r="F402">
        <v>136400434</v>
      </c>
      <c r="G402" t="s">
        <v>2078</v>
      </c>
      <c r="H402" t="s">
        <v>2079</v>
      </c>
      <c r="I402" t="s">
        <v>2075</v>
      </c>
      <c r="J402" t="s">
        <v>2079</v>
      </c>
      <c r="K402">
        <v>600534000000</v>
      </c>
    </row>
    <row r="403" spans="1:11" x14ac:dyDescent="0.3">
      <c r="A403" t="s">
        <v>932</v>
      </c>
      <c r="B403" t="s">
        <v>2072</v>
      </c>
      <c r="C403" s="4" t="s">
        <v>931</v>
      </c>
      <c r="D403" s="4" t="s">
        <v>2092</v>
      </c>
      <c r="F403">
        <v>132933816</v>
      </c>
      <c r="G403" t="s">
        <v>2106</v>
      </c>
      <c r="H403" t="s">
        <v>2079</v>
      </c>
      <c r="I403" t="s">
        <v>2079</v>
      </c>
      <c r="J403" t="s">
        <v>2079</v>
      </c>
    </row>
    <row r="404" spans="1:11" x14ac:dyDescent="0.3">
      <c r="A404" t="s">
        <v>344</v>
      </c>
      <c r="B404" t="s">
        <v>2072</v>
      </c>
      <c r="C404" s="4" t="s">
        <v>343</v>
      </c>
      <c r="D404" s="4" t="s">
        <v>2073</v>
      </c>
      <c r="F404">
        <v>132721090</v>
      </c>
      <c r="G404" t="s">
        <v>2074</v>
      </c>
      <c r="H404" t="s">
        <v>2075</v>
      </c>
      <c r="I404" t="s">
        <v>2075</v>
      </c>
      <c r="J404" t="s">
        <v>2079</v>
      </c>
    </row>
    <row r="405" spans="1:11" x14ac:dyDescent="0.3">
      <c r="A405" t="s">
        <v>1244</v>
      </c>
      <c r="B405" t="s">
        <v>2104</v>
      </c>
      <c r="C405" s="4" t="s">
        <v>1243</v>
      </c>
      <c r="D405" s="4" t="s">
        <v>2102</v>
      </c>
      <c r="F405">
        <v>136217765</v>
      </c>
      <c r="G405" t="s">
        <v>2074</v>
      </c>
      <c r="H405" t="s">
        <v>2075</v>
      </c>
      <c r="I405" t="s">
        <v>2075</v>
      </c>
      <c r="J405" t="s">
        <v>2075</v>
      </c>
    </row>
    <row r="406" spans="1:11" x14ac:dyDescent="0.3">
      <c r="A406" t="s">
        <v>1074</v>
      </c>
      <c r="B406" t="s">
        <v>2072</v>
      </c>
      <c r="C406" s="4" t="s">
        <v>1073</v>
      </c>
      <c r="D406" s="4" t="s">
        <v>2102</v>
      </c>
      <c r="F406">
        <v>135600419</v>
      </c>
      <c r="G406" t="s">
        <v>2074</v>
      </c>
      <c r="H406" t="s">
        <v>2079</v>
      </c>
      <c r="I406" t="s">
        <v>2075</v>
      </c>
      <c r="J406" t="s">
        <v>2079</v>
      </c>
    </row>
    <row r="407" spans="1:11" x14ac:dyDescent="0.3">
      <c r="A407" t="s">
        <v>1830</v>
      </c>
      <c r="B407" t="s">
        <v>2104</v>
      </c>
      <c r="C407" s="4" t="s">
        <v>1829</v>
      </c>
      <c r="D407" s="4" t="s">
        <v>2095</v>
      </c>
      <c r="F407">
        <v>133076376</v>
      </c>
      <c r="G407" t="s">
        <v>2074</v>
      </c>
      <c r="H407" t="s">
        <v>2075</v>
      </c>
      <c r="I407" t="s">
        <v>2075</v>
      </c>
      <c r="J407" t="s">
        <v>2075</v>
      </c>
    </row>
    <row r="408" spans="1:11" x14ac:dyDescent="0.3">
      <c r="A408" t="s">
        <v>330</v>
      </c>
      <c r="B408" t="s">
        <v>2104</v>
      </c>
      <c r="C408" s="4" t="s">
        <v>329</v>
      </c>
      <c r="D408" s="4" t="s">
        <v>2095</v>
      </c>
      <c r="F408">
        <v>131624060</v>
      </c>
      <c r="G408" t="s">
        <v>2082</v>
      </c>
      <c r="H408" t="s">
        <v>2075</v>
      </c>
      <c r="I408" t="s">
        <v>2075</v>
      </c>
      <c r="J408" t="s">
        <v>2075</v>
      </c>
    </row>
    <row r="409" spans="1:11" x14ac:dyDescent="0.3">
      <c r="A409" t="s">
        <v>1334</v>
      </c>
      <c r="B409" t="s">
        <v>2104</v>
      </c>
      <c r="C409" s="4" t="s">
        <v>1333</v>
      </c>
      <c r="D409" s="4" t="s">
        <v>2102</v>
      </c>
      <c r="F409">
        <v>135598710</v>
      </c>
      <c r="G409" t="s">
        <v>2074</v>
      </c>
      <c r="H409" t="s">
        <v>2075</v>
      </c>
      <c r="I409" t="s">
        <v>2075</v>
      </c>
      <c r="J409" t="s">
        <v>2075</v>
      </c>
    </row>
    <row r="410" spans="1:11" x14ac:dyDescent="0.3">
      <c r="A410" t="s">
        <v>1566</v>
      </c>
      <c r="B410" t="s">
        <v>2072</v>
      </c>
      <c r="C410" s="4" t="s">
        <v>1565</v>
      </c>
      <c r="D410" s="4" t="s">
        <v>2092</v>
      </c>
      <c r="F410">
        <v>131656653</v>
      </c>
      <c r="G410" t="s">
        <v>2074</v>
      </c>
      <c r="H410" t="s">
        <v>2079</v>
      </c>
      <c r="I410" t="s">
        <v>2075</v>
      </c>
      <c r="J410" t="s">
        <v>2075</v>
      </c>
    </row>
    <row r="411" spans="1:11" x14ac:dyDescent="0.3">
      <c r="A411" t="s">
        <v>380</v>
      </c>
      <c r="B411" t="s">
        <v>2076</v>
      </c>
      <c r="C411" s="4" t="s">
        <v>379</v>
      </c>
      <c r="D411" s="4" t="s">
        <v>2073</v>
      </c>
      <c r="F411">
        <v>274367067</v>
      </c>
      <c r="G411" t="s">
        <v>2074</v>
      </c>
      <c r="H411" t="s">
        <v>2079</v>
      </c>
      <c r="I411" t="s">
        <v>2075</v>
      </c>
      <c r="J411" t="s">
        <v>2079</v>
      </c>
    </row>
    <row r="412" spans="1:11" x14ac:dyDescent="0.3">
      <c r="A412" t="s">
        <v>790</v>
      </c>
      <c r="B412" t="s">
        <v>2104</v>
      </c>
      <c r="C412" s="4" t="s">
        <v>789</v>
      </c>
      <c r="D412" s="4" t="s">
        <v>2073</v>
      </c>
      <c r="F412">
        <v>133709095</v>
      </c>
      <c r="G412" t="s">
        <v>2074</v>
      </c>
      <c r="H412" t="s">
        <v>2075</v>
      </c>
      <c r="I412" t="s">
        <v>2075</v>
      </c>
      <c r="J412" t="s">
        <v>2075</v>
      </c>
    </row>
    <row r="413" spans="1:11" x14ac:dyDescent="0.3">
      <c r="A413" t="s">
        <v>1342</v>
      </c>
      <c r="B413" t="s">
        <v>2132</v>
      </c>
      <c r="C413" s="4" t="s">
        <v>1341</v>
      </c>
      <c r="D413" s="4" t="s">
        <v>2092</v>
      </c>
      <c r="F413">
        <v>136400434</v>
      </c>
      <c r="G413" t="s">
        <v>2074</v>
      </c>
      <c r="H413" t="s">
        <v>2075</v>
      </c>
      <c r="I413" t="s">
        <v>2075</v>
      </c>
      <c r="J413" t="s">
        <v>2075</v>
      </c>
    </row>
    <row r="414" spans="1:11" x14ac:dyDescent="0.3">
      <c r="A414" t="s">
        <v>1576</v>
      </c>
      <c r="B414" t="s">
        <v>2072</v>
      </c>
      <c r="C414" s="4" t="s">
        <v>1575</v>
      </c>
      <c r="D414" s="4" t="s">
        <v>2092</v>
      </c>
      <c r="F414">
        <v>135671639</v>
      </c>
      <c r="G414" t="s">
        <v>2074</v>
      </c>
      <c r="H414" t="s">
        <v>2079</v>
      </c>
      <c r="I414" t="s">
        <v>2075</v>
      </c>
      <c r="J414" t="s">
        <v>2079</v>
      </c>
    </row>
    <row r="415" spans="1:11" x14ac:dyDescent="0.3">
      <c r="A415" t="s">
        <v>112</v>
      </c>
      <c r="B415" t="s">
        <v>2072</v>
      </c>
      <c r="C415" s="4" t="s">
        <v>111</v>
      </c>
      <c r="D415" s="4" t="s">
        <v>2092</v>
      </c>
      <c r="F415">
        <v>30495750</v>
      </c>
      <c r="G415" t="s">
        <v>2082</v>
      </c>
      <c r="H415" t="s">
        <v>2079</v>
      </c>
      <c r="I415" t="s">
        <v>2075</v>
      </c>
      <c r="J415" t="s">
        <v>2079</v>
      </c>
    </row>
    <row r="416" spans="1:11" x14ac:dyDescent="0.3">
      <c r="A416" t="s">
        <v>2003</v>
      </c>
      <c r="B416" t="s">
        <v>2072</v>
      </c>
      <c r="C416" s="4" t="s">
        <v>2002</v>
      </c>
      <c r="D416" s="4" t="s">
        <v>2102</v>
      </c>
      <c r="F416">
        <v>562454573</v>
      </c>
      <c r="G416" t="s">
        <v>2082</v>
      </c>
      <c r="H416" t="s">
        <v>2075</v>
      </c>
      <c r="I416" t="s">
        <v>2075</v>
      </c>
      <c r="J416" t="s">
        <v>2079</v>
      </c>
    </row>
    <row r="417" spans="1:10" x14ac:dyDescent="0.3">
      <c r="A417" t="s">
        <v>1722</v>
      </c>
      <c r="B417" t="s">
        <v>2076</v>
      </c>
      <c r="C417" s="4" t="s">
        <v>1721</v>
      </c>
      <c r="D417" s="4" t="s">
        <v>2073</v>
      </c>
      <c r="F417">
        <v>134119814</v>
      </c>
      <c r="G417" t="s">
        <v>2078</v>
      </c>
      <c r="H417" t="s">
        <v>2079</v>
      </c>
      <c r="I417" t="s">
        <v>2075</v>
      </c>
      <c r="J417" t="s">
        <v>2079</v>
      </c>
    </row>
    <row r="418" spans="1:10" x14ac:dyDescent="0.3">
      <c r="A418" t="s">
        <v>126</v>
      </c>
      <c r="B418" t="s">
        <v>2076</v>
      </c>
      <c r="C418" s="4" t="s">
        <v>125</v>
      </c>
      <c r="D418" s="4" t="s">
        <v>2095</v>
      </c>
      <c r="F418">
        <v>134121591</v>
      </c>
      <c r="G418" t="s">
        <v>2074</v>
      </c>
      <c r="H418" t="s">
        <v>2075</v>
      </c>
      <c r="I418" t="s">
        <v>2075</v>
      </c>
      <c r="J418" t="s">
        <v>2075</v>
      </c>
    </row>
    <row r="419" spans="1:10" x14ac:dyDescent="0.3">
      <c r="A419" t="s">
        <v>1740</v>
      </c>
      <c r="B419" t="s">
        <v>2076</v>
      </c>
      <c r="C419" s="4" t="s">
        <v>1739</v>
      </c>
      <c r="D419" s="4" t="s">
        <v>2092</v>
      </c>
      <c r="F419">
        <v>261841386</v>
      </c>
      <c r="G419" t="s">
        <v>2082</v>
      </c>
      <c r="H419" t="s">
        <v>2079</v>
      </c>
      <c r="I419" t="s">
        <v>2075</v>
      </c>
      <c r="J419" t="s">
        <v>2079</v>
      </c>
    </row>
    <row r="420" spans="1:10" x14ac:dyDescent="0.3">
      <c r="A420" t="s">
        <v>1979</v>
      </c>
      <c r="B420" t="s">
        <v>2076</v>
      </c>
      <c r="C420" s="4" t="s">
        <v>1978</v>
      </c>
      <c r="D420" s="4" t="s">
        <v>2095</v>
      </c>
      <c r="F420">
        <v>274713450</v>
      </c>
      <c r="G420" t="s">
        <v>2082</v>
      </c>
      <c r="H420" t="s">
        <v>2075</v>
      </c>
      <c r="I420" t="s">
        <v>2075</v>
      </c>
      <c r="J420" t="s">
        <v>2079</v>
      </c>
    </row>
    <row r="421" spans="1:10" x14ac:dyDescent="0.3">
      <c r="A421" t="s">
        <v>1398</v>
      </c>
      <c r="B421" t="s">
        <v>2076</v>
      </c>
      <c r="C421" s="4" t="s">
        <v>1397</v>
      </c>
      <c r="D421" s="4" t="s">
        <v>2095</v>
      </c>
      <c r="F421">
        <v>760756768</v>
      </c>
      <c r="G421" t="s">
        <v>2082</v>
      </c>
      <c r="H421" t="s">
        <v>2079</v>
      </c>
      <c r="I421" t="s">
        <v>2075</v>
      </c>
      <c r="J421" t="s">
        <v>2079</v>
      </c>
    </row>
    <row r="422" spans="1:10" x14ac:dyDescent="0.3">
      <c r="A422" t="s">
        <v>1698</v>
      </c>
      <c r="B422" t="s">
        <v>2076</v>
      </c>
      <c r="C422" s="4" t="s">
        <v>1697</v>
      </c>
      <c r="D422" s="4" t="s">
        <v>2102</v>
      </c>
      <c r="F422">
        <v>300717988</v>
      </c>
      <c r="G422" t="s">
        <v>2082</v>
      </c>
      <c r="H422" t="s">
        <v>2079</v>
      </c>
      <c r="I422" t="s">
        <v>2075</v>
      </c>
      <c r="J422" t="s">
        <v>2079</v>
      </c>
    </row>
    <row r="423" spans="1:10" x14ac:dyDescent="0.3">
      <c r="A423" t="s">
        <v>798</v>
      </c>
      <c r="B423" t="s">
        <v>2076</v>
      </c>
      <c r="C423" s="4" t="s">
        <v>797</v>
      </c>
      <c r="D423" s="4" t="s">
        <v>2092</v>
      </c>
      <c r="F423">
        <v>453217621</v>
      </c>
      <c r="G423" t="s">
        <v>2082</v>
      </c>
      <c r="H423" t="s">
        <v>2079</v>
      </c>
      <c r="I423" t="s">
        <v>2075</v>
      </c>
      <c r="J423" t="s">
        <v>2079</v>
      </c>
    </row>
    <row r="424" spans="1:10" x14ac:dyDescent="0.3">
      <c r="A424" t="s">
        <v>972</v>
      </c>
      <c r="B424" t="s">
        <v>2076</v>
      </c>
      <c r="C424" s="4" t="s">
        <v>971</v>
      </c>
      <c r="D424" s="4" t="s">
        <v>2081</v>
      </c>
      <c r="F424">
        <v>472608621</v>
      </c>
      <c r="G424" t="s">
        <v>2082</v>
      </c>
      <c r="H424" t="s">
        <v>2079</v>
      </c>
      <c r="I424" t="s">
        <v>2075</v>
      </c>
      <c r="J424" t="s">
        <v>2079</v>
      </c>
    </row>
    <row r="425" spans="1:10" x14ac:dyDescent="0.3">
      <c r="A425" t="s">
        <v>414</v>
      </c>
      <c r="B425" t="s">
        <v>2076</v>
      </c>
      <c r="C425" s="4" t="s">
        <v>413</v>
      </c>
      <c r="D425" s="4" t="s">
        <v>2102</v>
      </c>
      <c r="F425">
        <v>203057343</v>
      </c>
      <c r="G425" t="s">
        <v>2082</v>
      </c>
      <c r="H425" t="s">
        <v>2079</v>
      </c>
      <c r="I425" t="s">
        <v>2075</v>
      </c>
      <c r="J425" t="s">
        <v>2079</v>
      </c>
    </row>
    <row r="426" spans="1:10" x14ac:dyDescent="0.3">
      <c r="A426" t="s">
        <v>2126</v>
      </c>
      <c r="B426" t="s">
        <v>2076</v>
      </c>
      <c r="C426" s="4" t="s">
        <v>1013</v>
      </c>
      <c r="D426" s="4" t="s">
        <v>2102</v>
      </c>
      <c r="F426">
        <v>900354470</v>
      </c>
      <c r="G426" t="s">
        <v>2082</v>
      </c>
      <c r="H426" t="s">
        <v>2079</v>
      </c>
      <c r="I426" t="s">
        <v>2075</v>
      </c>
      <c r="J426" t="s">
        <v>2079</v>
      </c>
    </row>
    <row r="427" spans="1:10" x14ac:dyDescent="0.3">
      <c r="A427" t="s">
        <v>628</v>
      </c>
      <c r="B427" t="s">
        <v>2076</v>
      </c>
      <c r="C427" s="4" t="s">
        <v>627</v>
      </c>
      <c r="D427" s="4" t="s">
        <v>2102</v>
      </c>
      <c r="F427">
        <v>271936773</v>
      </c>
      <c r="G427" t="s">
        <v>2082</v>
      </c>
      <c r="H427" t="s">
        <v>2079</v>
      </c>
      <c r="I427" t="s">
        <v>2075</v>
      </c>
      <c r="J427" t="s">
        <v>2079</v>
      </c>
    </row>
    <row r="428" spans="1:10" x14ac:dyDescent="0.3">
      <c r="A428" t="s">
        <v>1899</v>
      </c>
      <c r="B428" t="s">
        <v>2076</v>
      </c>
      <c r="C428" s="4" t="s">
        <v>1898</v>
      </c>
      <c r="D428" s="4" t="s">
        <v>2102</v>
      </c>
      <c r="F428">
        <v>453355866</v>
      </c>
      <c r="G428" t="s">
        <v>2082</v>
      </c>
      <c r="I428" t="s">
        <v>2075</v>
      </c>
      <c r="J428" t="s">
        <v>2079</v>
      </c>
    </row>
    <row r="429" spans="1:10" x14ac:dyDescent="0.3">
      <c r="A429" t="s">
        <v>428</v>
      </c>
      <c r="B429" t="s">
        <v>2076</v>
      </c>
      <c r="C429" s="4" t="s">
        <v>427</v>
      </c>
      <c r="D429" s="4" t="s">
        <v>2073</v>
      </c>
      <c r="F429">
        <v>810932728</v>
      </c>
      <c r="G429" t="s">
        <v>2078</v>
      </c>
      <c r="H429" t="s">
        <v>2079</v>
      </c>
      <c r="I429" t="s">
        <v>2075</v>
      </c>
      <c r="J429" t="s">
        <v>2079</v>
      </c>
    </row>
    <row r="430" spans="1:10" x14ac:dyDescent="0.3">
      <c r="A430" t="s">
        <v>1680</v>
      </c>
      <c r="B430" t="s">
        <v>2076</v>
      </c>
      <c r="C430" s="4" t="s">
        <v>1679</v>
      </c>
      <c r="D430" s="4" t="s">
        <v>2086</v>
      </c>
      <c r="F430">
        <v>202957113</v>
      </c>
      <c r="G430" t="s">
        <v>2082</v>
      </c>
      <c r="I430" t="s">
        <v>2075</v>
      </c>
      <c r="J430" t="s">
        <v>2079</v>
      </c>
    </row>
    <row r="431" spans="1:10" x14ac:dyDescent="0.3">
      <c r="A431" t="s">
        <v>228</v>
      </c>
      <c r="B431" t="s">
        <v>2076</v>
      </c>
      <c r="C431" s="4" t="s">
        <v>227</v>
      </c>
      <c r="D431" s="4" t="s">
        <v>2096</v>
      </c>
      <c r="F431">
        <v>113833210</v>
      </c>
      <c r="G431" t="s">
        <v>2078</v>
      </c>
      <c r="H431" t="s">
        <v>2079</v>
      </c>
      <c r="I431" t="s">
        <v>2075</v>
      </c>
      <c r="J431" t="s">
        <v>2079</v>
      </c>
    </row>
    <row r="432" spans="1:10" x14ac:dyDescent="0.3">
      <c r="A432" t="s">
        <v>1552</v>
      </c>
      <c r="B432" t="s">
        <v>2076</v>
      </c>
      <c r="C432" s="4" t="s">
        <v>1551</v>
      </c>
      <c r="D432" s="4" t="s">
        <v>2096</v>
      </c>
      <c r="F432">
        <v>810650329</v>
      </c>
      <c r="G432" t="s">
        <v>2082</v>
      </c>
      <c r="H432" t="s">
        <v>2079</v>
      </c>
      <c r="I432" t="s">
        <v>2075</v>
      </c>
      <c r="J432" t="s">
        <v>2079</v>
      </c>
    </row>
    <row r="433" spans="1:10" x14ac:dyDescent="0.3">
      <c r="A433" t="s">
        <v>1716</v>
      </c>
      <c r="B433" t="s">
        <v>2076</v>
      </c>
      <c r="C433" s="4" t="s">
        <v>1715</v>
      </c>
      <c r="D433" s="4" t="s">
        <v>2108</v>
      </c>
      <c r="F433">
        <v>812984627</v>
      </c>
      <c r="G433" t="s">
        <v>2082</v>
      </c>
      <c r="H433" t="s">
        <v>2079</v>
      </c>
      <c r="I433" t="s">
        <v>2075</v>
      </c>
      <c r="J433" t="s">
        <v>2079</v>
      </c>
    </row>
    <row r="434" spans="1:10" x14ac:dyDescent="0.3">
      <c r="A434" t="s">
        <v>1929</v>
      </c>
      <c r="B434" t="s">
        <v>2076</v>
      </c>
      <c r="C434" s="4" t="s">
        <v>1928</v>
      </c>
      <c r="D434" s="4" t="s">
        <v>2096</v>
      </c>
      <c r="F434">
        <v>823452377</v>
      </c>
      <c r="G434" t="s">
        <v>2082</v>
      </c>
      <c r="H434" t="s">
        <v>2079</v>
      </c>
      <c r="I434" t="s">
        <v>2075</v>
      </c>
      <c r="J434" t="s">
        <v>2079</v>
      </c>
    </row>
    <row r="435" spans="1:10" x14ac:dyDescent="0.3">
      <c r="A435" t="s">
        <v>566</v>
      </c>
      <c r="B435" t="s">
        <v>2076</v>
      </c>
      <c r="C435" s="4" t="s">
        <v>565</v>
      </c>
      <c r="D435" s="4" t="s">
        <v>2090</v>
      </c>
      <c r="F435">
        <v>831321432</v>
      </c>
      <c r="G435" t="s">
        <v>2082</v>
      </c>
      <c r="I435" t="s">
        <v>2075</v>
      </c>
      <c r="J435" t="s">
        <v>2079</v>
      </c>
    </row>
    <row r="436" spans="1:10" x14ac:dyDescent="0.3">
      <c r="A436" t="s">
        <v>636</v>
      </c>
      <c r="B436" t="s">
        <v>2076</v>
      </c>
      <c r="C436" s="4" t="s">
        <v>635</v>
      </c>
      <c r="D436" s="4" t="s">
        <v>2086</v>
      </c>
      <c r="F436">
        <v>833394623</v>
      </c>
      <c r="G436" t="s">
        <v>2074</v>
      </c>
      <c r="I436" t="s">
        <v>2075</v>
      </c>
      <c r="J436" t="s">
        <v>2079</v>
      </c>
    </row>
    <row r="437" spans="1:10" x14ac:dyDescent="0.3">
      <c r="A437" t="s">
        <v>702</v>
      </c>
      <c r="B437" t="s">
        <v>2072</v>
      </c>
      <c r="C437" s="4" t="s">
        <v>701</v>
      </c>
      <c r="D437" s="4" t="s">
        <v>2096</v>
      </c>
      <c r="F437">
        <v>204597888</v>
      </c>
      <c r="G437" t="s">
        <v>2074</v>
      </c>
      <c r="H437" t="s">
        <v>2075</v>
      </c>
      <c r="I437" t="s">
        <v>2075</v>
      </c>
      <c r="J437" t="s">
        <v>2079</v>
      </c>
    </row>
    <row r="438" spans="1:10" x14ac:dyDescent="0.3">
      <c r="A438" t="s">
        <v>1036</v>
      </c>
      <c r="B438" t="s">
        <v>2072</v>
      </c>
      <c r="C438" s="4" t="s">
        <v>1035</v>
      </c>
      <c r="D438" s="4" t="s">
        <v>2086</v>
      </c>
      <c r="F438">
        <v>131739966</v>
      </c>
      <c r="G438" t="s">
        <v>2100</v>
      </c>
      <c r="H438" t="s">
        <v>2075</v>
      </c>
      <c r="I438" t="s">
        <v>2075</v>
      </c>
      <c r="J438" t="s">
        <v>2075</v>
      </c>
    </row>
    <row r="439" spans="1:10" x14ac:dyDescent="0.3">
      <c r="A439" t="s">
        <v>1522</v>
      </c>
      <c r="B439" t="s">
        <v>2076</v>
      </c>
      <c r="C439" s="4" t="s">
        <v>1521</v>
      </c>
      <c r="D439" s="4" t="s">
        <v>2108</v>
      </c>
      <c r="F439">
        <v>10727280</v>
      </c>
      <c r="G439" t="s">
        <v>2078</v>
      </c>
      <c r="H439" t="s">
        <v>2079</v>
      </c>
      <c r="I439" t="s">
        <v>2075</v>
      </c>
      <c r="J439" t="s">
        <v>2079</v>
      </c>
    </row>
    <row r="440" spans="1:10" x14ac:dyDescent="0.3">
      <c r="A440" t="s">
        <v>2047</v>
      </c>
      <c r="B440" t="s">
        <v>2076</v>
      </c>
      <c r="C440" s="4" t="s">
        <v>2046</v>
      </c>
      <c r="D440" s="4" t="s">
        <v>2103</v>
      </c>
      <c r="F440">
        <v>830396763</v>
      </c>
      <c r="G440" t="s">
        <v>2082</v>
      </c>
      <c r="I440" t="s">
        <v>2075</v>
      </c>
      <c r="J440" t="s">
        <v>2079</v>
      </c>
    </row>
    <row r="441" spans="1:10" x14ac:dyDescent="0.3">
      <c r="A441" t="s">
        <v>304</v>
      </c>
      <c r="B441" t="s">
        <v>2076</v>
      </c>
      <c r="C441" s="4" t="s">
        <v>303</v>
      </c>
      <c r="D441" s="4" t="s">
        <v>2086</v>
      </c>
      <c r="F441">
        <v>831419644</v>
      </c>
      <c r="G441" t="s">
        <v>2082</v>
      </c>
      <c r="H441" t="s">
        <v>2079</v>
      </c>
      <c r="I441" t="s">
        <v>2075</v>
      </c>
      <c r="J441" t="s">
        <v>2079</v>
      </c>
    </row>
    <row r="442" spans="1:10" x14ac:dyDescent="0.3">
      <c r="A442" t="s">
        <v>1688</v>
      </c>
      <c r="B442" t="s">
        <v>2076</v>
      </c>
      <c r="C442" s="4" t="s">
        <v>1687</v>
      </c>
      <c r="D442" s="4" t="s">
        <v>2108</v>
      </c>
      <c r="F442">
        <v>134109847</v>
      </c>
      <c r="G442" t="s">
        <v>2074</v>
      </c>
      <c r="H442" t="s">
        <v>2075</v>
      </c>
      <c r="I442" t="s">
        <v>2075</v>
      </c>
      <c r="J442" t="s">
        <v>2079</v>
      </c>
    </row>
    <row r="443" spans="1:10" x14ac:dyDescent="0.3">
      <c r="A443" t="s">
        <v>1320</v>
      </c>
      <c r="B443" t="s">
        <v>2076</v>
      </c>
      <c r="C443" s="4" t="s">
        <v>1319</v>
      </c>
      <c r="D443" s="4" t="s">
        <v>2086</v>
      </c>
      <c r="F443">
        <v>134170389</v>
      </c>
      <c r="G443" t="s">
        <v>2078</v>
      </c>
      <c r="I443" t="s">
        <v>2075</v>
      </c>
      <c r="J443" t="s">
        <v>2079</v>
      </c>
    </row>
    <row r="444" spans="1:10" x14ac:dyDescent="0.3">
      <c r="A444" t="s">
        <v>1260</v>
      </c>
      <c r="B444" t="s">
        <v>2076</v>
      </c>
      <c r="C444" s="4" t="s">
        <v>1259</v>
      </c>
      <c r="D444" s="4" t="s">
        <v>2086</v>
      </c>
      <c r="F444">
        <v>262531307</v>
      </c>
      <c r="G444" t="s">
        <v>2078</v>
      </c>
      <c r="H444" t="s">
        <v>2079</v>
      </c>
      <c r="I444" t="s">
        <v>2075</v>
      </c>
      <c r="J444" t="s">
        <v>2079</v>
      </c>
    </row>
    <row r="445" spans="1:10" x14ac:dyDescent="0.3">
      <c r="A445" t="s">
        <v>474</v>
      </c>
      <c r="B445" t="s">
        <v>2076</v>
      </c>
      <c r="C445" s="4" t="s">
        <v>473</v>
      </c>
      <c r="D445" s="4" t="s">
        <v>2108</v>
      </c>
      <c r="F445">
        <v>460625647</v>
      </c>
      <c r="G445" t="s">
        <v>2082</v>
      </c>
      <c r="H445" t="s">
        <v>2079</v>
      </c>
      <c r="I445" t="s">
        <v>2075</v>
      </c>
      <c r="J445" t="s">
        <v>2079</v>
      </c>
    </row>
    <row r="446" spans="1:10" x14ac:dyDescent="0.3">
      <c r="A446" t="s">
        <v>2085</v>
      </c>
      <c r="B446" t="s">
        <v>2076</v>
      </c>
      <c r="C446" s="4" t="s">
        <v>275</v>
      </c>
      <c r="D446" s="4" t="s">
        <v>2086</v>
      </c>
      <c r="F446">
        <v>833411878</v>
      </c>
      <c r="G446" t="s">
        <v>2082</v>
      </c>
      <c r="I446" t="s">
        <v>2075</v>
      </c>
      <c r="J446" t="s">
        <v>2079</v>
      </c>
    </row>
    <row r="447" spans="1:10" x14ac:dyDescent="0.3">
      <c r="A447" t="s">
        <v>1690</v>
      </c>
      <c r="B447" t="s">
        <v>2072</v>
      </c>
      <c r="C447" s="4" t="s">
        <v>1689</v>
      </c>
      <c r="D447" s="4" t="s">
        <v>2108</v>
      </c>
      <c r="F447">
        <v>133142429</v>
      </c>
      <c r="G447" t="s">
        <v>2082</v>
      </c>
      <c r="H447" t="s">
        <v>2079</v>
      </c>
      <c r="I447" t="s">
        <v>2075</v>
      </c>
      <c r="J447" t="s">
        <v>2079</v>
      </c>
    </row>
    <row r="448" spans="1:10" x14ac:dyDescent="0.3">
      <c r="A448" t="s">
        <v>756</v>
      </c>
      <c r="B448" t="s">
        <v>2076</v>
      </c>
      <c r="C448" s="4" t="s">
        <v>755</v>
      </c>
      <c r="D448" s="4" t="s">
        <v>2096</v>
      </c>
      <c r="F448">
        <v>450507998</v>
      </c>
      <c r="G448" t="s">
        <v>2082</v>
      </c>
      <c r="H448" t="s">
        <v>2079</v>
      </c>
      <c r="I448" t="s">
        <v>2075</v>
      </c>
      <c r="J448" t="s">
        <v>2079</v>
      </c>
    </row>
    <row r="449" spans="1:10" x14ac:dyDescent="0.3">
      <c r="A449" t="s">
        <v>554</v>
      </c>
      <c r="B449" t="s">
        <v>2076</v>
      </c>
      <c r="C449" s="4" t="s">
        <v>553</v>
      </c>
      <c r="D449" s="4" t="s">
        <v>2090</v>
      </c>
      <c r="F449">
        <v>201107218</v>
      </c>
      <c r="G449" t="s">
        <v>2074</v>
      </c>
      <c r="I449" t="s">
        <v>2075</v>
      </c>
      <c r="J449" t="s">
        <v>2079</v>
      </c>
    </row>
    <row r="450" spans="1:10" x14ac:dyDescent="0.3">
      <c r="A450" t="s">
        <v>782</v>
      </c>
      <c r="B450" t="s">
        <v>2072</v>
      </c>
      <c r="C450" s="4" t="s">
        <v>781</v>
      </c>
      <c r="D450" s="4" t="s">
        <v>2101</v>
      </c>
      <c r="F450">
        <v>113267941</v>
      </c>
      <c r="G450" t="s">
        <v>2082</v>
      </c>
      <c r="H450" t="s">
        <v>2079</v>
      </c>
      <c r="I450" t="s">
        <v>2075</v>
      </c>
      <c r="J450" t="s">
        <v>2079</v>
      </c>
    </row>
    <row r="451" spans="1:10" x14ac:dyDescent="0.3">
      <c r="A451" t="s">
        <v>2039</v>
      </c>
      <c r="B451" t="s">
        <v>2072</v>
      </c>
      <c r="C451" s="4" t="s">
        <v>2038</v>
      </c>
      <c r="D451" s="4" t="s">
        <v>2083</v>
      </c>
      <c r="F451">
        <v>20646674</v>
      </c>
      <c r="G451" t="s">
        <v>2082</v>
      </c>
      <c r="H451" t="s">
        <v>2079</v>
      </c>
      <c r="I451" t="s">
        <v>2075</v>
      </c>
      <c r="J451" t="s">
        <v>2079</v>
      </c>
    </row>
    <row r="452" spans="1:10" x14ac:dyDescent="0.3">
      <c r="A452" t="s">
        <v>2120</v>
      </c>
      <c r="B452" t="s">
        <v>2076</v>
      </c>
      <c r="C452" s="4" t="s">
        <v>2121</v>
      </c>
      <c r="D452" s="4" t="s">
        <v>2101</v>
      </c>
      <c r="E452" t="s">
        <v>2097</v>
      </c>
      <c r="F452">
        <v>464341617</v>
      </c>
      <c r="G452" t="s">
        <v>2082</v>
      </c>
      <c r="H452" t="s">
        <v>2075</v>
      </c>
      <c r="I452" t="s">
        <v>2075</v>
      </c>
      <c r="J452" t="s">
        <v>2079</v>
      </c>
    </row>
    <row r="453" spans="1:10" x14ac:dyDescent="0.3">
      <c r="A453" t="s">
        <v>434</v>
      </c>
      <c r="B453" t="s">
        <v>2072</v>
      </c>
      <c r="C453" s="4" t="s">
        <v>433</v>
      </c>
      <c r="D453" s="4" t="s">
        <v>2093</v>
      </c>
      <c r="F453">
        <v>116003214</v>
      </c>
      <c r="G453" t="s">
        <v>2082</v>
      </c>
      <c r="H453" t="s">
        <v>2079</v>
      </c>
      <c r="I453" t="s">
        <v>2075</v>
      </c>
      <c r="J453" t="s">
        <v>2079</v>
      </c>
    </row>
    <row r="454" spans="1:10" x14ac:dyDescent="0.3">
      <c r="A454" t="s">
        <v>404</v>
      </c>
      <c r="B454" t="s">
        <v>2072</v>
      </c>
      <c r="C454" s="4" t="s">
        <v>403</v>
      </c>
      <c r="D454" s="4" t="s">
        <v>2086</v>
      </c>
      <c r="F454">
        <v>200763890</v>
      </c>
      <c r="G454" t="s">
        <v>2082</v>
      </c>
      <c r="H454" t="s">
        <v>2079</v>
      </c>
      <c r="I454" t="s">
        <v>2075</v>
      </c>
      <c r="J454" t="s">
        <v>2079</v>
      </c>
    </row>
    <row r="455" spans="1:10" x14ac:dyDescent="0.3">
      <c r="A455" t="s">
        <v>456</v>
      </c>
      <c r="B455" t="s">
        <v>2072</v>
      </c>
      <c r="C455" s="4" t="s">
        <v>455</v>
      </c>
      <c r="D455" s="4" t="s">
        <v>2073</v>
      </c>
      <c r="F455">
        <v>20552853</v>
      </c>
      <c r="G455" t="s">
        <v>2074</v>
      </c>
      <c r="H455" t="s">
        <v>2079</v>
      </c>
      <c r="I455" t="s">
        <v>2075</v>
      </c>
      <c r="J455" t="s">
        <v>2079</v>
      </c>
    </row>
    <row r="456" spans="1:10" x14ac:dyDescent="0.3">
      <c r="A456" t="s">
        <v>1034</v>
      </c>
      <c r="B456" t="s">
        <v>2072</v>
      </c>
      <c r="C456" s="4" t="s">
        <v>1033</v>
      </c>
      <c r="D456" s="4" t="s">
        <v>2095</v>
      </c>
      <c r="F456">
        <v>113065813</v>
      </c>
      <c r="G456" t="s">
        <v>2082</v>
      </c>
      <c r="H456" t="s">
        <v>2079</v>
      </c>
      <c r="I456" t="s">
        <v>2075</v>
      </c>
      <c r="J456" t="s">
        <v>2079</v>
      </c>
    </row>
    <row r="457" spans="1:10" x14ac:dyDescent="0.3">
      <c r="A457" t="s">
        <v>2015</v>
      </c>
      <c r="B457" t="s">
        <v>2072</v>
      </c>
      <c r="C457" s="4" t="s">
        <v>2014</v>
      </c>
      <c r="D457" s="4" t="s">
        <v>2099</v>
      </c>
      <c r="F457">
        <v>208479455</v>
      </c>
      <c r="G457" t="s">
        <v>2074</v>
      </c>
      <c r="H457" t="s">
        <v>2079</v>
      </c>
      <c r="I457" t="s">
        <v>2075</v>
      </c>
      <c r="J457" t="s">
        <v>2079</v>
      </c>
    </row>
    <row r="458" spans="1:10" x14ac:dyDescent="0.3">
      <c r="A458" t="s">
        <v>1450</v>
      </c>
      <c r="B458" t="s">
        <v>2072</v>
      </c>
      <c r="C458" s="4" t="s">
        <v>1449</v>
      </c>
      <c r="D458" s="4" t="s">
        <v>2095</v>
      </c>
      <c r="F458">
        <v>464315297</v>
      </c>
      <c r="G458" t="s">
        <v>2082</v>
      </c>
      <c r="H458" t="s">
        <v>2079</v>
      </c>
      <c r="I458" t="s">
        <v>2075</v>
      </c>
      <c r="J458" t="s">
        <v>2079</v>
      </c>
    </row>
    <row r="459" spans="1:10" x14ac:dyDescent="0.3">
      <c r="A459" t="s">
        <v>1238</v>
      </c>
      <c r="B459" t="s">
        <v>2072</v>
      </c>
      <c r="C459" s="4" t="s">
        <v>1237</v>
      </c>
      <c r="D459" s="4" t="s">
        <v>2107</v>
      </c>
      <c r="F459">
        <v>116002642</v>
      </c>
      <c r="G459" t="s">
        <v>2078</v>
      </c>
      <c r="H459" t="s">
        <v>2079</v>
      </c>
      <c r="I459" t="s">
        <v>2075</v>
      </c>
      <c r="J459" t="s">
        <v>2079</v>
      </c>
    </row>
    <row r="460" spans="1:10" x14ac:dyDescent="0.3">
      <c r="A460" t="s">
        <v>52</v>
      </c>
      <c r="B460" t="s">
        <v>2072</v>
      </c>
      <c r="C460" s="4" t="s">
        <v>51</v>
      </c>
      <c r="D460" s="4" t="s">
        <v>2116</v>
      </c>
      <c r="F460">
        <v>112557683</v>
      </c>
      <c r="G460" t="s">
        <v>2074</v>
      </c>
      <c r="H460" t="s">
        <v>2079</v>
      </c>
      <c r="I460" t="s">
        <v>2075</v>
      </c>
      <c r="J460" t="s">
        <v>2079</v>
      </c>
    </row>
    <row r="461" spans="1:10" x14ac:dyDescent="0.3">
      <c r="A461" t="s">
        <v>552</v>
      </c>
      <c r="B461" t="s">
        <v>2072</v>
      </c>
      <c r="C461" s="4" t="s">
        <v>551</v>
      </c>
      <c r="D461" s="4" t="s">
        <v>2087</v>
      </c>
      <c r="F461">
        <v>112986403</v>
      </c>
      <c r="G461" t="s">
        <v>2082</v>
      </c>
      <c r="H461" t="s">
        <v>2079</v>
      </c>
      <c r="I461" t="s">
        <v>2075</v>
      </c>
      <c r="J461" t="s">
        <v>2079</v>
      </c>
    </row>
    <row r="462" spans="1:10" x14ac:dyDescent="0.3">
      <c r="A462" t="s">
        <v>80</v>
      </c>
      <c r="B462" t="s">
        <v>2072</v>
      </c>
      <c r="C462" s="4" t="s">
        <v>79</v>
      </c>
      <c r="D462" s="4" t="s">
        <v>2083</v>
      </c>
      <c r="F462">
        <v>116003354</v>
      </c>
      <c r="G462" t="s">
        <v>2082</v>
      </c>
      <c r="H462" t="s">
        <v>2079</v>
      </c>
      <c r="I462" t="s">
        <v>2075</v>
      </c>
      <c r="J462" t="s">
        <v>2079</v>
      </c>
    </row>
    <row r="463" spans="1:10" x14ac:dyDescent="0.3">
      <c r="A463" t="s">
        <v>2017</v>
      </c>
      <c r="B463" t="s">
        <v>2072</v>
      </c>
      <c r="C463" s="4" t="s">
        <v>2016</v>
      </c>
      <c r="D463" s="4" t="s">
        <v>2099</v>
      </c>
      <c r="F463">
        <v>111754036</v>
      </c>
      <c r="G463" t="s">
        <v>2082</v>
      </c>
      <c r="H463" t="s">
        <v>2079</v>
      </c>
      <c r="I463" t="s">
        <v>2075</v>
      </c>
      <c r="J463" t="s">
        <v>2079</v>
      </c>
    </row>
    <row r="464" spans="1:10" x14ac:dyDescent="0.3">
      <c r="A464" t="s">
        <v>1422</v>
      </c>
      <c r="B464" t="s">
        <v>2072</v>
      </c>
      <c r="C464" s="4" t="s">
        <v>1421</v>
      </c>
      <c r="D464" s="4" t="s">
        <v>2088</v>
      </c>
      <c r="F464">
        <v>113139788</v>
      </c>
      <c r="G464" t="s">
        <v>2082</v>
      </c>
      <c r="H464" t="s">
        <v>2079</v>
      </c>
      <c r="I464" t="s">
        <v>2075</v>
      </c>
      <c r="J464" t="s">
        <v>2079</v>
      </c>
    </row>
    <row r="465" spans="1:10" x14ac:dyDescent="0.3">
      <c r="A465" t="s">
        <v>1124</v>
      </c>
      <c r="B465" t="s">
        <v>2072</v>
      </c>
      <c r="C465" s="4" t="s">
        <v>1123</v>
      </c>
      <c r="D465" s="4" t="s">
        <v>2095</v>
      </c>
      <c r="F465">
        <v>112352312</v>
      </c>
      <c r="G465" t="s">
        <v>2082</v>
      </c>
      <c r="H465" t="s">
        <v>2079</v>
      </c>
      <c r="I465" t="s">
        <v>2075</v>
      </c>
      <c r="J465" t="s">
        <v>2079</v>
      </c>
    </row>
    <row r="466" spans="1:10" x14ac:dyDescent="0.3">
      <c r="A466" t="s">
        <v>1254</v>
      </c>
      <c r="B466" t="s">
        <v>2072</v>
      </c>
      <c r="C466" s="4" t="s">
        <v>1253</v>
      </c>
      <c r="D466" s="4" t="s">
        <v>2116</v>
      </c>
      <c r="F466">
        <v>113405896</v>
      </c>
      <c r="G466" t="s">
        <v>2082</v>
      </c>
      <c r="I466" t="s">
        <v>2075</v>
      </c>
      <c r="J466" t="s">
        <v>2079</v>
      </c>
    </row>
    <row r="467" spans="1:10" x14ac:dyDescent="0.3">
      <c r="A467" t="s">
        <v>672</v>
      </c>
      <c r="B467" t="s">
        <v>2072</v>
      </c>
      <c r="C467" s="4" t="s">
        <v>671</v>
      </c>
      <c r="D467" s="4" t="s">
        <v>2099</v>
      </c>
      <c r="F467">
        <v>112835063</v>
      </c>
      <c r="G467" t="s">
        <v>2112</v>
      </c>
      <c r="H467" t="s">
        <v>2079</v>
      </c>
      <c r="I467" t="s">
        <v>2075</v>
      </c>
      <c r="J467" t="s">
        <v>2079</v>
      </c>
    </row>
    <row r="468" spans="1:10" x14ac:dyDescent="0.3">
      <c r="A468" t="s">
        <v>1548</v>
      </c>
      <c r="B468" t="s">
        <v>2072</v>
      </c>
      <c r="C468" s="4" t="s">
        <v>1547</v>
      </c>
      <c r="D468" s="4" t="s">
        <v>2103</v>
      </c>
      <c r="F468">
        <v>113039741</v>
      </c>
      <c r="G468" t="s">
        <v>2074</v>
      </c>
      <c r="H468" t="s">
        <v>2079</v>
      </c>
      <c r="I468" t="s">
        <v>2075</v>
      </c>
      <c r="J468" t="s">
        <v>2079</v>
      </c>
    </row>
    <row r="469" spans="1:10" x14ac:dyDescent="0.3">
      <c r="A469" t="s">
        <v>1804</v>
      </c>
      <c r="B469" t="s">
        <v>2072</v>
      </c>
      <c r="C469" s="4" t="s">
        <v>1803</v>
      </c>
      <c r="D469" s="4" t="s">
        <v>2073</v>
      </c>
      <c r="F469">
        <v>113092818</v>
      </c>
      <c r="G469" t="s">
        <v>2082</v>
      </c>
      <c r="H469" t="s">
        <v>2079</v>
      </c>
      <c r="I469" t="s">
        <v>2075</v>
      </c>
      <c r="J469" t="s">
        <v>2079</v>
      </c>
    </row>
    <row r="470" spans="1:10" x14ac:dyDescent="0.3">
      <c r="A470" t="s">
        <v>1618</v>
      </c>
      <c r="B470" t="s">
        <v>2072</v>
      </c>
      <c r="C470" s="4" t="s">
        <v>1617</v>
      </c>
      <c r="D470" s="4" t="s">
        <v>2073</v>
      </c>
      <c r="F470">
        <v>112598110</v>
      </c>
      <c r="G470" t="s">
        <v>2082</v>
      </c>
      <c r="H470" t="s">
        <v>2075</v>
      </c>
      <c r="I470" t="s">
        <v>2075</v>
      </c>
      <c r="J470" t="s">
        <v>2079</v>
      </c>
    </row>
    <row r="471" spans="1:10" x14ac:dyDescent="0.3">
      <c r="A471" t="s">
        <v>2141</v>
      </c>
      <c r="B471" t="s">
        <v>2072</v>
      </c>
      <c r="C471" s="4" t="s">
        <v>2142</v>
      </c>
      <c r="D471" s="4" t="s">
        <v>2095</v>
      </c>
      <c r="F471">
        <v>113270222</v>
      </c>
      <c r="G471" t="s">
        <v>2082</v>
      </c>
      <c r="H471" t="s">
        <v>2079</v>
      </c>
      <c r="I471" t="s">
        <v>2075</v>
      </c>
      <c r="J471" t="s">
        <v>2079</v>
      </c>
    </row>
    <row r="472" spans="1:10" x14ac:dyDescent="0.3">
      <c r="A472" t="s">
        <v>220</v>
      </c>
      <c r="B472" t="s">
        <v>2072</v>
      </c>
      <c r="C472" s="4" t="s">
        <v>219</v>
      </c>
      <c r="D472" s="4" t="s">
        <v>2073</v>
      </c>
      <c r="F472">
        <v>201981994</v>
      </c>
      <c r="G472" t="s">
        <v>2082</v>
      </c>
      <c r="H472" t="s">
        <v>2079</v>
      </c>
      <c r="I472" t="s">
        <v>2075</v>
      </c>
      <c r="J472" t="s">
        <v>2079</v>
      </c>
    </row>
    <row r="473" spans="1:10" x14ac:dyDescent="0.3">
      <c r="A473" t="s">
        <v>1845</v>
      </c>
      <c r="B473" t="s">
        <v>2072</v>
      </c>
      <c r="C473" s="4" t="s">
        <v>1844</v>
      </c>
      <c r="D473" s="4" t="s">
        <v>2107</v>
      </c>
      <c r="F473">
        <v>113573441</v>
      </c>
      <c r="G473" t="s">
        <v>2082</v>
      </c>
      <c r="H473" t="s">
        <v>2079</v>
      </c>
      <c r="I473" t="s">
        <v>2075</v>
      </c>
      <c r="J473" t="s">
        <v>2079</v>
      </c>
    </row>
    <row r="474" spans="1:10" x14ac:dyDescent="0.3">
      <c r="A474" t="s">
        <v>1478</v>
      </c>
      <c r="B474" t="s">
        <v>2072</v>
      </c>
      <c r="C474" s="4" t="s">
        <v>1477</v>
      </c>
      <c r="D474" s="4" t="s">
        <v>2077</v>
      </c>
      <c r="F474">
        <v>200221112</v>
      </c>
      <c r="G474" t="s">
        <v>2078</v>
      </c>
      <c r="H474" t="s">
        <v>2079</v>
      </c>
      <c r="I474" t="s">
        <v>2075</v>
      </c>
      <c r="J474" t="s">
        <v>2079</v>
      </c>
    </row>
    <row r="475" spans="1:10" x14ac:dyDescent="0.3">
      <c r="A475" t="s">
        <v>1612</v>
      </c>
      <c r="B475" t="s">
        <v>2072</v>
      </c>
      <c r="C475" s="4" t="s">
        <v>1611</v>
      </c>
      <c r="D475" s="4" t="s">
        <v>2108</v>
      </c>
      <c r="F475">
        <v>261224172</v>
      </c>
      <c r="G475" t="s">
        <v>2082</v>
      </c>
      <c r="H475" t="s">
        <v>2079</v>
      </c>
      <c r="I475" t="s">
        <v>2075</v>
      </c>
      <c r="J475" t="s">
        <v>2079</v>
      </c>
    </row>
    <row r="476" spans="1:10" x14ac:dyDescent="0.3">
      <c r="A476" t="s">
        <v>914</v>
      </c>
      <c r="B476" t="s">
        <v>2072</v>
      </c>
      <c r="C476" s="4" t="s">
        <v>913</v>
      </c>
      <c r="D476" s="4" t="s">
        <v>2083</v>
      </c>
      <c r="F476">
        <v>453267401</v>
      </c>
      <c r="G476" t="s">
        <v>2082</v>
      </c>
      <c r="I476" t="s">
        <v>2075</v>
      </c>
      <c r="J476" t="s">
        <v>2079</v>
      </c>
    </row>
    <row r="477" spans="1:10" x14ac:dyDescent="0.3">
      <c r="A477" t="s">
        <v>1242</v>
      </c>
      <c r="B477" t="s">
        <v>2072</v>
      </c>
      <c r="C477" s="4" t="s">
        <v>1241</v>
      </c>
      <c r="D477" s="4" t="s">
        <v>2086</v>
      </c>
      <c r="F477">
        <v>237359018</v>
      </c>
      <c r="G477" t="s">
        <v>2112</v>
      </c>
      <c r="H477" t="s">
        <v>2079</v>
      </c>
      <c r="I477" t="s">
        <v>2075</v>
      </c>
      <c r="J477" t="s">
        <v>2079</v>
      </c>
    </row>
    <row r="478" spans="1:10" x14ac:dyDescent="0.3">
      <c r="A478" t="s">
        <v>680</v>
      </c>
      <c r="B478" t="s">
        <v>2072</v>
      </c>
      <c r="C478" s="4" t="s">
        <v>679</v>
      </c>
      <c r="D478" s="4" t="s">
        <v>2081</v>
      </c>
      <c r="F478">
        <v>112434820</v>
      </c>
      <c r="G478" t="s">
        <v>2078</v>
      </c>
      <c r="H478" t="s">
        <v>2079</v>
      </c>
      <c r="I478" t="s">
        <v>2075</v>
      </c>
      <c r="J478" t="s">
        <v>2079</v>
      </c>
    </row>
    <row r="479" spans="1:10" x14ac:dyDescent="0.3">
      <c r="A479" t="s">
        <v>1420</v>
      </c>
      <c r="B479" t="s">
        <v>2072</v>
      </c>
      <c r="C479" s="4" t="s">
        <v>1419</v>
      </c>
      <c r="D479" s="4" t="s">
        <v>2101</v>
      </c>
      <c r="F479">
        <v>113450353</v>
      </c>
      <c r="G479" t="s">
        <v>2082</v>
      </c>
      <c r="H479" t="s">
        <v>2079</v>
      </c>
      <c r="I479" t="s">
        <v>2075</v>
      </c>
      <c r="J479" t="s">
        <v>2079</v>
      </c>
    </row>
    <row r="480" spans="1:10" x14ac:dyDescent="0.3">
      <c r="A480" t="s">
        <v>356</v>
      </c>
      <c r="B480" t="s">
        <v>2072</v>
      </c>
      <c r="C480" s="4" t="s">
        <v>355</v>
      </c>
      <c r="D480" s="4" t="s">
        <v>2093</v>
      </c>
      <c r="F480">
        <v>112713176</v>
      </c>
      <c r="G480" t="s">
        <v>2082</v>
      </c>
      <c r="H480" t="s">
        <v>2079</v>
      </c>
      <c r="I480" t="s">
        <v>2075</v>
      </c>
      <c r="J480" t="s">
        <v>2079</v>
      </c>
    </row>
    <row r="481" spans="1:10" x14ac:dyDescent="0.3">
      <c r="A481" t="s">
        <v>580</v>
      </c>
      <c r="B481" t="s">
        <v>2072</v>
      </c>
      <c r="C481" s="4" t="s">
        <v>579</v>
      </c>
      <c r="D481" s="4" t="s">
        <v>2081</v>
      </c>
      <c r="F481">
        <v>203295496</v>
      </c>
      <c r="G481" t="s">
        <v>2082</v>
      </c>
      <c r="H481" t="s">
        <v>2079</v>
      </c>
      <c r="I481" t="s">
        <v>2075</v>
      </c>
      <c r="J481" t="s">
        <v>2079</v>
      </c>
    </row>
    <row r="482" spans="1:10" x14ac:dyDescent="0.3">
      <c r="A482" t="s">
        <v>1392</v>
      </c>
      <c r="B482" t="s">
        <v>2072</v>
      </c>
      <c r="C482" s="4" t="s">
        <v>1391</v>
      </c>
      <c r="D482" s="4" t="s">
        <v>2094</v>
      </c>
      <c r="F482">
        <v>113119995</v>
      </c>
      <c r="G482" t="s">
        <v>2074</v>
      </c>
      <c r="H482" t="s">
        <v>2075</v>
      </c>
      <c r="I482" t="s">
        <v>2075</v>
      </c>
      <c r="J482" t="s">
        <v>2079</v>
      </c>
    </row>
    <row r="483" spans="1:10" x14ac:dyDescent="0.3">
      <c r="A483" t="s">
        <v>1981</v>
      </c>
      <c r="B483" t="s">
        <v>2072</v>
      </c>
      <c r="C483" s="4" t="s">
        <v>1980</v>
      </c>
      <c r="D483" s="4" t="s">
        <v>2087</v>
      </c>
      <c r="F483">
        <v>113582303</v>
      </c>
      <c r="G483" t="s">
        <v>2082</v>
      </c>
      <c r="H483" t="s">
        <v>2079</v>
      </c>
      <c r="I483" t="s">
        <v>2075</v>
      </c>
      <c r="J483" t="s">
        <v>2079</v>
      </c>
    </row>
    <row r="484" spans="1:10" x14ac:dyDescent="0.3">
      <c r="A484" t="s">
        <v>716</v>
      </c>
      <c r="B484" t="s">
        <v>2072</v>
      </c>
      <c r="C484" s="4" t="s">
        <v>715</v>
      </c>
      <c r="D484" s="4" t="s">
        <v>2092</v>
      </c>
      <c r="F484">
        <v>113251452</v>
      </c>
      <c r="G484" t="s">
        <v>2074</v>
      </c>
      <c r="H484" t="s">
        <v>2075</v>
      </c>
      <c r="I484" t="s">
        <v>2075</v>
      </c>
      <c r="J484" t="s">
        <v>2079</v>
      </c>
    </row>
    <row r="485" spans="1:10" x14ac:dyDescent="0.3">
      <c r="A485" t="s">
        <v>1314</v>
      </c>
      <c r="B485" t="s">
        <v>2076</v>
      </c>
      <c r="C485" s="4" t="s">
        <v>1313</v>
      </c>
      <c r="D485" s="4" t="s">
        <v>2105</v>
      </c>
      <c r="F485">
        <v>262272858</v>
      </c>
      <c r="G485" t="s">
        <v>2082</v>
      </c>
      <c r="H485" t="s">
        <v>2079</v>
      </c>
      <c r="I485" t="s">
        <v>2075</v>
      </c>
      <c r="J485" t="s">
        <v>2079</v>
      </c>
    </row>
    <row r="486" spans="1:10" x14ac:dyDescent="0.3">
      <c r="A486" t="s">
        <v>1502</v>
      </c>
      <c r="B486" t="s">
        <v>2076</v>
      </c>
      <c r="C486" s="4" t="s">
        <v>1501</v>
      </c>
      <c r="D486" s="4" t="s">
        <v>2081</v>
      </c>
      <c r="F486">
        <v>421578168</v>
      </c>
      <c r="G486" t="s">
        <v>2082</v>
      </c>
      <c r="H486" t="s">
        <v>2075</v>
      </c>
      <c r="I486" t="s">
        <v>2075</v>
      </c>
      <c r="J486" t="s">
        <v>2079</v>
      </c>
    </row>
    <row r="487" spans="1:10" x14ac:dyDescent="0.3">
      <c r="A487" t="s">
        <v>154</v>
      </c>
      <c r="B487" t="s">
        <v>2076</v>
      </c>
      <c r="C487" s="4" t="s">
        <v>153</v>
      </c>
      <c r="D487" s="4" t="s">
        <v>2102</v>
      </c>
      <c r="F487">
        <v>271993286</v>
      </c>
      <c r="G487" t="s">
        <v>2078</v>
      </c>
      <c r="H487" t="s">
        <v>2079</v>
      </c>
      <c r="I487" t="s">
        <v>2075</v>
      </c>
      <c r="J487" t="s">
        <v>2079</v>
      </c>
    </row>
    <row r="488" spans="1:10" x14ac:dyDescent="0.3">
      <c r="A488" t="s">
        <v>1953</v>
      </c>
      <c r="B488" t="s">
        <v>2076</v>
      </c>
      <c r="C488" s="4" t="s">
        <v>1952</v>
      </c>
      <c r="D488" s="4" t="s">
        <v>2101</v>
      </c>
      <c r="F488">
        <v>272882334</v>
      </c>
      <c r="G488" t="s">
        <v>2082</v>
      </c>
      <c r="I488" t="s">
        <v>2075</v>
      </c>
      <c r="J488" t="s">
        <v>2079</v>
      </c>
    </row>
    <row r="489" spans="1:10" x14ac:dyDescent="0.3">
      <c r="A489" t="s">
        <v>1090</v>
      </c>
      <c r="B489" t="s">
        <v>2076</v>
      </c>
      <c r="C489" s="4" t="s">
        <v>1089</v>
      </c>
      <c r="D489" s="4" t="s">
        <v>2119</v>
      </c>
      <c r="F489">
        <v>813554882</v>
      </c>
      <c r="G489" t="s">
        <v>2074</v>
      </c>
      <c r="I489" t="s">
        <v>2075</v>
      </c>
      <c r="J489" t="s">
        <v>2079</v>
      </c>
    </row>
    <row r="490" spans="1:10" x14ac:dyDescent="0.3">
      <c r="A490" t="s">
        <v>1654</v>
      </c>
      <c r="B490" t="s">
        <v>2072</v>
      </c>
      <c r="C490" s="4" t="s">
        <v>1653</v>
      </c>
      <c r="D490" s="4" t="s">
        <v>2096</v>
      </c>
      <c r="F490">
        <v>112163504</v>
      </c>
      <c r="G490" t="s">
        <v>2082</v>
      </c>
      <c r="H490" t="s">
        <v>2079</v>
      </c>
      <c r="I490" t="s">
        <v>2075</v>
      </c>
      <c r="J490" t="s">
        <v>2079</v>
      </c>
    </row>
    <row r="491" spans="1:10" x14ac:dyDescent="0.3">
      <c r="A491" t="s">
        <v>1464</v>
      </c>
      <c r="B491" t="s">
        <v>2072</v>
      </c>
      <c r="C491" s="4" t="s">
        <v>1463</v>
      </c>
      <c r="D491" s="4" t="s">
        <v>2107</v>
      </c>
      <c r="F491">
        <v>203490993</v>
      </c>
      <c r="G491" t="s">
        <v>2082</v>
      </c>
      <c r="H491" t="s">
        <v>2075</v>
      </c>
      <c r="I491" t="s">
        <v>2075</v>
      </c>
      <c r="J491" t="s">
        <v>2079</v>
      </c>
    </row>
    <row r="492" spans="1:10" x14ac:dyDescent="0.3">
      <c r="A492" t="s">
        <v>296</v>
      </c>
      <c r="B492" t="s">
        <v>2072</v>
      </c>
      <c r="C492" s="4" t="s">
        <v>295</v>
      </c>
      <c r="D492" s="4" t="s">
        <v>2103</v>
      </c>
      <c r="F492">
        <v>116077811</v>
      </c>
      <c r="G492" t="s">
        <v>2082</v>
      </c>
      <c r="H492" t="s">
        <v>2079</v>
      </c>
      <c r="I492" t="s">
        <v>2075</v>
      </c>
      <c r="J492" t="s">
        <v>2079</v>
      </c>
    </row>
    <row r="493" spans="1:10" x14ac:dyDescent="0.3">
      <c r="A493" t="s">
        <v>392</v>
      </c>
      <c r="B493" t="s">
        <v>2072</v>
      </c>
      <c r="C493" s="4" t="s">
        <v>391</v>
      </c>
      <c r="D493" s="4" t="s">
        <v>2095</v>
      </c>
      <c r="F493">
        <v>113496769</v>
      </c>
      <c r="G493" t="s">
        <v>2074</v>
      </c>
      <c r="H493" t="s">
        <v>2079</v>
      </c>
      <c r="I493" t="s">
        <v>2075</v>
      </c>
      <c r="J493" t="s">
        <v>2079</v>
      </c>
    </row>
    <row r="494" spans="1:10" x14ac:dyDescent="0.3">
      <c r="A494" t="s">
        <v>1284</v>
      </c>
      <c r="B494" t="s">
        <v>2072</v>
      </c>
      <c r="C494" s="4" t="s">
        <v>1283</v>
      </c>
      <c r="D494" s="4" t="s">
        <v>2103</v>
      </c>
      <c r="F494">
        <v>113612050</v>
      </c>
      <c r="G494" t="s">
        <v>2074</v>
      </c>
      <c r="H494" t="s">
        <v>2079</v>
      </c>
      <c r="I494" t="s">
        <v>2075</v>
      </c>
      <c r="J494" t="s">
        <v>2079</v>
      </c>
    </row>
    <row r="495" spans="1:10" x14ac:dyDescent="0.3">
      <c r="A495" t="s">
        <v>254</v>
      </c>
      <c r="B495" t="s">
        <v>2072</v>
      </c>
      <c r="C495" s="4" t="s">
        <v>253</v>
      </c>
      <c r="D495" s="4" t="s">
        <v>2093</v>
      </c>
      <c r="F495">
        <v>61678013</v>
      </c>
      <c r="G495" t="s">
        <v>2082</v>
      </c>
      <c r="H495" t="s">
        <v>2079</v>
      </c>
      <c r="I495" t="s">
        <v>2075</v>
      </c>
      <c r="J495" t="s">
        <v>2079</v>
      </c>
    </row>
    <row r="496" spans="1:10" x14ac:dyDescent="0.3">
      <c r="A496" t="s">
        <v>102</v>
      </c>
      <c r="B496" t="s">
        <v>2072</v>
      </c>
      <c r="C496" s="4" t="s">
        <v>101</v>
      </c>
      <c r="D496" s="4" t="s">
        <v>2107</v>
      </c>
      <c r="F496">
        <v>112069849</v>
      </c>
      <c r="G496" t="s">
        <v>2074</v>
      </c>
      <c r="H496" t="s">
        <v>2075</v>
      </c>
      <c r="I496" t="s">
        <v>2075</v>
      </c>
      <c r="J496" t="s">
        <v>2079</v>
      </c>
    </row>
    <row r="497" spans="1:10" x14ac:dyDescent="0.3">
      <c r="A497" t="s">
        <v>1562</v>
      </c>
      <c r="B497" t="s">
        <v>2072</v>
      </c>
      <c r="C497" s="4" t="s">
        <v>1561</v>
      </c>
      <c r="D497" s="4" t="s">
        <v>2102</v>
      </c>
      <c r="F497">
        <v>113437213</v>
      </c>
      <c r="G497" t="s">
        <v>2074</v>
      </c>
      <c r="H497" t="s">
        <v>2079</v>
      </c>
      <c r="I497" t="s">
        <v>2075</v>
      </c>
      <c r="J497" t="s">
        <v>2079</v>
      </c>
    </row>
    <row r="498" spans="1:10" x14ac:dyDescent="0.3">
      <c r="A498" t="s">
        <v>54</v>
      </c>
      <c r="B498" t="s">
        <v>2072</v>
      </c>
      <c r="C498" s="4" t="s">
        <v>53</v>
      </c>
      <c r="D498" s="4" t="s">
        <v>2094</v>
      </c>
      <c r="F498">
        <v>454065282</v>
      </c>
      <c r="G498" t="s">
        <v>2082</v>
      </c>
      <c r="H498" t="s">
        <v>2079</v>
      </c>
      <c r="I498" t="s">
        <v>2075</v>
      </c>
      <c r="J498" t="s">
        <v>2079</v>
      </c>
    </row>
    <row r="499" spans="1:10" x14ac:dyDescent="0.3">
      <c r="A499" t="s">
        <v>1957</v>
      </c>
      <c r="B499" t="s">
        <v>2072</v>
      </c>
      <c r="C499" s="4" t="s">
        <v>1956</v>
      </c>
      <c r="D499" s="4" t="s">
        <v>2108</v>
      </c>
      <c r="F499">
        <v>112939953</v>
      </c>
      <c r="G499" t="s">
        <v>2074</v>
      </c>
      <c r="H499" t="s">
        <v>2075</v>
      </c>
      <c r="I499" t="s">
        <v>2075</v>
      </c>
      <c r="J499" t="s">
        <v>2079</v>
      </c>
    </row>
    <row r="500" spans="1:10" x14ac:dyDescent="0.3">
      <c r="A500" t="s">
        <v>894</v>
      </c>
      <c r="B500" t="s">
        <v>2072</v>
      </c>
      <c r="C500" s="4" t="s">
        <v>893</v>
      </c>
      <c r="D500" s="4" t="s">
        <v>2081</v>
      </c>
      <c r="F500">
        <v>300112041</v>
      </c>
      <c r="G500" t="s">
        <v>2100</v>
      </c>
      <c r="H500" t="s">
        <v>2075</v>
      </c>
      <c r="I500" t="s">
        <v>2075</v>
      </c>
      <c r="J500" t="s">
        <v>2079</v>
      </c>
    </row>
    <row r="501" spans="1:10" x14ac:dyDescent="0.3">
      <c r="A501" t="s">
        <v>524</v>
      </c>
      <c r="B501" t="s">
        <v>2072</v>
      </c>
      <c r="C501" s="4" t="s">
        <v>523</v>
      </c>
      <c r="D501" s="4" t="s">
        <v>2101</v>
      </c>
      <c r="F501">
        <v>112501388</v>
      </c>
      <c r="G501" t="s">
        <v>2082</v>
      </c>
      <c r="H501" t="s">
        <v>2079</v>
      </c>
      <c r="I501" t="s">
        <v>2075</v>
      </c>
      <c r="J501" t="s">
        <v>2079</v>
      </c>
    </row>
    <row r="502" spans="1:10" x14ac:dyDescent="0.3">
      <c r="A502" t="s">
        <v>1702</v>
      </c>
      <c r="B502" t="s">
        <v>2072</v>
      </c>
      <c r="C502" s="4" t="s">
        <v>1701</v>
      </c>
      <c r="D502" s="4" t="s">
        <v>2096</v>
      </c>
      <c r="F502">
        <v>112340075</v>
      </c>
      <c r="G502" t="s">
        <v>2082</v>
      </c>
      <c r="H502" t="s">
        <v>2079</v>
      </c>
      <c r="I502" t="s">
        <v>2075</v>
      </c>
      <c r="J502" t="s">
        <v>2079</v>
      </c>
    </row>
    <row r="503" spans="1:10" x14ac:dyDescent="0.3">
      <c r="A503" t="s">
        <v>748</v>
      </c>
      <c r="B503" t="s">
        <v>2076</v>
      </c>
      <c r="C503" s="4" t="s">
        <v>747</v>
      </c>
      <c r="D503" s="4" t="s">
        <v>2086</v>
      </c>
      <c r="F503">
        <v>611591986</v>
      </c>
      <c r="G503" t="s">
        <v>2082</v>
      </c>
      <c r="H503" t="s">
        <v>2075</v>
      </c>
      <c r="I503" t="s">
        <v>2075</v>
      </c>
      <c r="J503" t="s">
        <v>2079</v>
      </c>
    </row>
    <row r="504" spans="1:10" x14ac:dyDescent="0.3">
      <c r="A504" t="s">
        <v>416</v>
      </c>
      <c r="B504" t="s">
        <v>2072</v>
      </c>
      <c r="C504" s="4" t="s">
        <v>415</v>
      </c>
      <c r="D504" s="4" t="s">
        <v>2119</v>
      </c>
      <c r="F504">
        <v>721563379</v>
      </c>
      <c r="G504" t="s">
        <v>2074</v>
      </c>
      <c r="H504" t="s">
        <v>2079</v>
      </c>
      <c r="I504" t="s">
        <v>2075</v>
      </c>
      <c r="J504" t="s">
        <v>2079</v>
      </c>
    </row>
    <row r="505" spans="1:10" x14ac:dyDescent="0.3">
      <c r="A505" t="s">
        <v>714</v>
      </c>
      <c r="B505" t="s">
        <v>2072</v>
      </c>
      <c r="C505" s="4" t="s">
        <v>713</v>
      </c>
      <c r="D505" s="4" t="s">
        <v>2086</v>
      </c>
      <c r="F505">
        <v>201580981</v>
      </c>
      <c r="G505" t="s">
        <v>2078</v>
      </c>
      <c r="H505" t="s">
        <v>2079</v>
      </c>
      <c r="I505" t="s">
        <v>2075</v>
      </c>
      <c r="J505" t="s">
        <v>2079</v>
      </c>
    </row>
    <row r="506" spans="1:10" x14ac:dyDescent="0.3">
      <c r="A506" t="s">
        <v>1570</v>
      </c>
      <c r="B506" t="s">
        <v>2072</v>
      </c>
      <c r="C506" s="4" t="s">
        <v>1569</v>
      </c>
      <c r="D506" s="4" t="s">
        <v>2086</v>
      </c>
      <c r="F506">
        <v>113333475</v>
      </c>
      <c r="G506" t="s">
        <v>2082</v>
      </c>
      <c r="H506" t="s">
        <v>2075</v>
      </c>
      <c r="I506" t="s">
        <v>2075</v>
      </c>
      <c r="J506" t="s">
        <v>2079</v>
      </c>
    </row>
    <row r="507" spans="1:10" x14ac:dyDescent="0.3">
      <c r="A507" t="s">
        <v>1923</v>
      </c>
      <c r="B507" t="s">
        <v>2072</v>
      </c>
      <c r="C507" s="4" t="s">
        <v>1922</v>
      </c>
      <c r="D507" s="4" t="s">
        <v>2087</v>
      </c>
      <c r="F507">
        <v>112488016</v>
      </c>
      <c r="G507" t="s">
        <v>2074</v>
      </c>
      <c r="H507" t="s">
        <v>2079</v>
      </c>
      <c r="I507" t="s">
        <v>2075</v>
      </c>
      <c r="J507" t="s">
        <v>2079</v>
      </c>
    </row>
    <row r="508" spans="1:10" x14ac:dyDescent="0.3">
      <c r="A508" t="s">
        <v>1682</v>
      </c>
      <c r="B508" t="s">
        <v>2072</v>
      </c>
      <c r="C508" s="4" t="s">
        <v>1681</v>
      </c>
      <c r="D508" s="4" t="s">
        <v>2088</v>
      </c>
      <c r="F508">
        <v>113291522</v>
      </c>
      <c r="G508" t="s">
        <v>2082</v>
      </c>
      <c r="H508" t="s">
        <v>2079</v>
      </c>
      <c r="I508" t="s">
        <v>2075</v>
      </c>
      <c r="J508" t="s">
        <v>2079</v>
      </c>
    </row>
    <row r="509" spans="1:10" x14ac:dyDescent="0.3">
      <c r="A509" t="s">
        <v>1556</v>
      </c>
      <c r="B509" t="s">
        <v>2072</v>
      </c>
      <c r="C509" s="4" t="s">
        <v>1555</v>
      </c>
      <c r="D509" s="4" t="s">
        <v>2105</v>
      </c>
      <c r="F509">
        <v>453990583</v>
      </c>
      <c r="G509" t="s">
        <v>2082</v>
      </c>
      <c r="H509" t="s">
        <v>2079</v>
      </c>
      <c r="I509" t="s">
        <v>2075</v>
      </c>
      <c r="J509" t="s">
        <v>2079</v>
      </c>
    </row>
    <row r="510" spans="1:10" x14ac:dyDescent="0.3">
      <c r="A510" t="s">
        <v>1726</v>
      </c>
      <c r="B510" t="s">
        <v>2072</v>
      </c>
      <c r="C510" s="4" t="s">
        <v>1725</v>
      </c>
      <c r="D510" s="4" t="s">
        <v>2103</v>
      </c>
      <c r="F510">
        <v>471209151</v>
      </c>
      <c r="G510" t="s">
        <v>2082</v>
      </c>
      <c r="H510" t="s">
        <v>2079</v>
      </c>
      <c r="I510" t="s">
        <v>2075</v>
      </c>
      <c r="J510" t="s">
        <v>2079</v>
      </c>
    </row>
    <row r="511" spans="1:10" x14ac:dyDescent="0.3">
      <c r="A511" t="s">
        <v>1840</v>
      </c>
      <c r="B511" t="s">
        <v>2072</v>
      </c>
      <c r="C511" s="4" t="s">
        <v>1839</v>
      </c>
      <c r="D511" s="4" t="s">
        <v>2105</v>
      </c>
      <c r="F511">
        <v>475679649</v>
      </c>
      <c r="G511" t="s">
        <v>2082</v>
      </c>
      <c r="I511" t="s">
        <v>2075</v>
      </c>
      <c r="J511" t="s">
        <v>2079</v>
      </c>
    </row>
    <row r="512" spans="1:10" x14ac:dyDescent="0.3">
      <c r="A512" t="s">
        <v>732</v>
      </c>
      <c r="B512" t="s">
        <v>2072</v>
      </c>
      <c r="C512" s="4" t="s">
        <v>731</v>
      </c>
      <c r="D512" s="4" t="s">
        <v>2116</v>
      </c>
      <c r="F512">
        <v>822814595</v>
      </c>
      <c r="G512" t="s">
        <v>2082</v>
      </c>
      <c r="H512" t="s">
        <v>2079</v>
      </c>
      <c r="I512" t="s">
        <v>2075</v>
      </c>
      <c r="J512" t="s">
        <v>2079</v>
      </c>
    </row>
    <row r="513" spans="1:10" x14ac:dyDescent="0.3">
      <c r="A513" t="s">
        <v>176</v>
      </c>
      <c r="B513" t="s">
        <v>2072</v>
      </c>
      <c r="C513" s="4" t="s">
        <v>175</v>
      </c>
      <c r="D513" s="4" t="s">
        <v>2107</v>
      </c>
      <c r="F513">
        <v>111639801</v>
      </c>
      <c r="G513" t="s">
        <v>2082</v>
      </c>
      <c r="H513" t="s">
        <v>2079</v>
      </c>
      <c r="I513" t="s">
        <v>2075</v>
      </c>
      <c r="J513" t="s">
        <v>2079</v>
      </c>
    </row>
    <row r="514" spans="1:10" x14ac:dyDescent="0.3">
      <c r="A514" t="s">
        <v>1540</v>
      </c>
      <c r="B514" t="s">
        <v>2124</v>
      </c>
      <c r="C514" s="4" t="s">
        <v>1539</v>
      </c>
      <c r="D514" s="4" t="s">
        <v>2077</v>
      </c>
      <c r="F514">
        <v>833159424</v>
      </c>
      <c r="G514" t="s">
        <v>2074</v>
      </c>
      <c r="H514" t="s">
        <v>2079</v>
      </c>
      <c r="I514" t="s">
        <v>2075</v>
      </c>
      <c r="J514" t="s">
        <v>2079</v>
      </c>
    </row>
    <row r="515" spans="1:10" x14ac:dyDescent="0.3">
      <c r="A515" t="s">
        <v>2117</v>
      </c>
      <c r="B515" t="s">
        <v>2072</v>
      </c>
      <c r="C515" s="4" t="s">
        <v>2118</v>
      </c>
      <c r="D515" s="4" t="s">
        <v>2097</v>
      </c>
      <c r="F515">
        <v>882083542</v>
      </c>
      <c r="G515" t="s">
        <v>2074</v>
      </c>
      <c r="I515" t="s">
        <v>2075</v>
      </c>
      <c r="J515" t="s">
        <v>2079</v>
      </c>
    </row>
    <row r="516" spans="1:10" x14ac:dyDescent="0.3">
      <c r="A516" t="s">
        <v>62</v>
      </c>
      <c r="B516" t="s">
        <v>2072</v>
      </c>
      <c r="C516" s="4" t="s">
        <v>61</v>
      </c>
      <c r="D516" s="4" t="s">
        <v>2105</v>
      </c>
      <c r="F516">
        <v>111754037</v>
      </c>
      <c r="G516" t="s">
        <v>2082</v>
      </c>
      <c r="H516" t="s">
        <v>2079</v>
      </c>
      <c r="I516" t="s">
        <v>2075</v>
      </c>
      <c r="J516" t="s">
        <v>2079</v>
      </c>
    </row>
    <row r="517" spans="1:10" x14ac:dyDescent="0.3">
      <c r="A517" t="s">
        <v>1274</v>
      </c>
      <c r="B517" t="s">
        <v>2072</v>
      </c>
      <c r="C517" s="4" t="s">
        <v>1273</v>
      </c>
      <c r="D517" s="4" t="s">
        <v>2090</v>
      </c>
      <c r="F517">
        <v>135616535</v>
      </c>
      <c r="G517" t="s">
        <v>2082</v>
      </c>
      <c r="H517" t="s">
        <v>2079</v>
      </c>
      <c r="I517" t="s">
        <v>2075</v>
      </c>
      <c r="J517" t="s">
        <v>2075</v>
      </c>
    </row>
    <row r="518" spans="1:10" x14ac:dyDescent="0.3">
      <c r="A518" t="s">
        <v>766</v>
      </c>
      <c r="B518" t="s">
        <v>2072</v>
      </c>
      <c r="C518" s="4" t="s">
        <v>765</v>
      </c>
      <c r="D518" s="4" t="s">
        <v>2093</v>
      </c>
      <c r="F518">
        <v>111687471</v>
      </c>
      <c r="G518" t="s">
        <v>2082</v>
      </c>
      <c r="H518" t="s">
        <v>2079</v>
      </c>
      <c r="I518" t="s">
        <v>2075</v>
      </c>
      <c r="J518" t="s">
        <v>2079</v>
      </c>
    </row>
    <row r="519" spans="1:10" x14ac:dyDescent="0.3">
      <c r="A519" t="s">
        <v>1336</v>
      </c>
      <c r="B519" t="s">
        <v>2072</v>
      </c>
      <c r="C519" s="4" t="s">
        <v>1335</v>
      </c>
      <c r="D519" s="4" t="s">
        <v>2095</v>
      </c>
      <c r="F519">
        <v>112107335</v>
      </c>
      <c r="G519" t="s">
        <v>2074</v>
      </c>
      <c r="H519" t="s">
        <v>2079</v>
      </c>
      <c r="I519" t="s">
        <v>2079</v>
      </c>
      <c r="J519" t="s">
        <v>2079</v>
      </c>
    </row>
    <row r="520" spans="1:10" x14ac:dyDescent="0.3">
      <c r="A520" t="s">
        <v>820</v>
      </c>
      <c r="B520" t="s">
        <v>2072</v>
      </c>
      <c r="C520" s="4" t="s">
        <v>819</v>
      </c>
      <c r="D520" s="4" t="s">
        <v>2092</v>
      </c>
      <c r="F520">
        <v>111959374</v>
      </c>
      <c r="G520" t="s">
        <v>2078</v>
      </c>
      <c r="H520" t="s">
        <v>2079</v>
      </c>
      <c r="I520" t="s">
        <v>2075</v>
      </c>
      <c r="J520" t="s">
        <v>2079</v>
      </c>
    </row>
    <row r="521" spans="1:10" x14ac:dyDescent="0.3">
      <c r="A521" t="s">
        <v>1997</v>
      </c>
      <c r="B521" t="s">
        <v>2072</v>
      </c>
      <c r="C521" s="4" t="s">
        <v>1996</v>
      </c>
      <c r="D521" s="4" t="s">
        <v>2081</v>
      </c>
      <c r="F521">
        <v>116030154</v>
      </c>
      <c r="G521" t="s">
        <v>2074</v>
      </c>
      <c r="H521" t="s">
        <v>2079</v>
      </c>
      <c r="I521" t="s">
        <v>2075</v>
      </c>
      <c r="J521" t="s">
        <v>2079</v>
      </c>
    </row>
    <row r="522" spans="1:10" x14ac:dyDescent="0.3">
      <c r="A522" t="s">
        <v>1967</v>
      </c>
      <c r="B522" t="s">
        <v>2072</v>
      </c>
      <c r="C522" s="4" t="s">
        <v>1966</v>
      </c>
      <c r="D522" s="4" t="s">
        <v>2095</v>
      </c>
      <c r="F522">
        <v>112160842</v>
      </c>
      <c r="G522" t="s">
        <v>2082</v>
      </c>
      <c r="H522" t="s">
        <v>2079</v>
      </c>
      <c r="I522" t="s">
        <v>2075</v>
      </c>
      <c r="J522" t="s">
        <v>2079</v>
      </c>
    </row>
    <row r="523" spans="1:10" x14ac:dyDescent="0.3">
      <c r="A523" t="s">
        <v>1404</v>
      </c>
      <c r="B523" t="s">
        <v>2072</v>
      </c>
      <c r="C523" s="4" t="s">
        <v>1403</v>
      </c>
      <c r="D523" s="4" t="s">
        <v>2108</v>
      </c>
      <c r="F523">
        <v>112035670</v>
      </c>
      <c r="G523" t="s">
        <v>2074</v>
      </c>
      <c r="H523" t="s">
        <v>2075</v>
      </c>
      <c r="I523" t="s">
        <v>2075</v>
      </c>
      <c r="J523" t="s">
        <v>2079</v>
      </c>
    </row>
    <row r="524" spans="1:10" x14ac:dyDescent="0.3">
      <c r="A524" t="s">
        <v>1408</v>
      </c>
      <c r="B524" t="s">
        <v>2072</v>
      </c>
      <c r="C524" s="4" t="s">
        <v>1407</v>
      </c>
      <c r="D524" s="4" t="s">
        <v>2077</v>
      </c>
      <c r="F524">
        <v>112288765</v>
      </c>
      <c r="G524" t="s">
        <v>2082</v>
      </c>
      <c r="H524" t="s">
        <v>2079</v>
      </c>
      <c r="I524" t="s">
        <v>2075</v>
      </c>
      <c r="J524" t="s">
        <v>2079</v>
      </c>
    </row>
    <row r="525" spans="1:10" x14ac:dyDescent="0.3">
      <c r="A525" t="s">
        <v>752</v>
      </c>
      <c r="B525" t="s">
        <v>2072</v>
      </c>
      <c r="C525" s="4" t="s">
        <v>751</v>
      </c>
      <c r="D525" s="4" t="s">
        <v>2098</v>
      </c>
      <c r="F525">
        <v>510142958</v>
      </c>
      <c r="G525" t="s">
        <v>2082</v>
      </c>
      <c r="H525" t="s">
        <v>2079</v>
      </c>
      <c r="I525" t="s">
        <v>2075</v>
      </c>
      <c r="J525" t="s">
        <v>2079</v>
      </c>
    </row>
    <row r="526" spans="1:10" x14ac:dyDescent="0.3">
      <c r="A526" t="s">
        <v>746</v>
      </c>
      <c r="B526" t="s">
        <v>2072</v>
      </c>
      <c r="C526" s="4" t="s">
        <v>745</v>
      </c>
      <c r="D526" s="4" t="s">
        <v>2094</v>
      </c>
      <c r="F526">
        <v>113275833</v>
      </c>
      <c r="G526" t="s">
        <v>2082</v>
      </c>
      <c r="H526" t="s">
        <v>2075</v>
      </c>
      <c r="I526" t="s">
        <v>2075</v>
      </c>
      <c r="J526" t="s">
        <v>2079</v>
      </c>
    </row>
    <row r="527" spans="1:10" x14ac:dyDescent="0.3">
      <c r="A527" t="s">
        <v>496</v>
      </c>
      <c r="B527" t="s">
        <v>2072</v>
      </c>
      <c r="C527" s="4" t="s">
        <v>495</v>
      </c>
      <c r="D527" s="4" t="s">
        <v>2108</v>
      </c>
      <c r="F527">
        <v>237441325</v>
      </c>
      <c r="G527" t="s">
        <v>2082</v>
      </c>
      <c r="H527" t="s">
        <v>2075</v>
      </c>
      <c r="I527" t="s">
        <v>2075</v>
      </c>
      <c r="J527" t="s">
        <v>2079</v>
      </c>
    </row>
    <row r="528" spans="1:10" x14ac:dyDescent="0.3">
      <c r="A528" t="s">
        <v>1764</v>
      </c>
      <c r="B528" t="s">
        <v>2072</v>
      </c>
      <c r="C528" s="4" t="s">
        <v>1763</v>
      </c>
      <c r="D528" s="4" t="s">
        <v>2102</v>
      </c>
      <c r="F528">
        <v>113136757</v>
      </c>
      <c r="G528" t="s">
        <v>2082</v>
      </c>
      <c r="H528" t="s">
        <v>2079</v>
      </c>
      <c r="I528" t="s">
        <v>2075</v>
      </c>
      <c r="J528" t="s">
        <v>2079</v>
      </c>
    </row>
    <row r="529" spans="1:10" x14ac:dyDescent="0.3">
      <c r="A529" t="s">
        <v>1917</v>
      </c>
      <c r="B529" t="s">
        <v>2072</v>
      </c>
      <c r="C529" s="4" t="s">
        <v>1916</v>
      </c>
      <c r="D529" s="4" t="s">
        <v>2073</v>
      </c>
      <c r="F529">
        <v>133044171</v>
      </c>
      <c r="G529" t="s">
        <v>2082</v>
      </c>
      <c r="H529" t="s">
        <v>2079</v>
      </c>
      <c r="I529" t="s">
        <v>2075</v>
      </c>
      <c r="J529" t="s">
        <v>2079</v>
      </c>
    </row>
    <row r="530" spans="1:10" x14ac:dyDescent="0.3">
      <c r="A530" t="s">
        <v>1096</v>
      </c>
      <c r="B530" t="s">
        <v>2072</v>
      </c>
      <c r="C530" s="4" t="s">
        <v>1095</v>
      </c>
      <c r="D530" s="4" t="s">
        <v>2119</v>
      </c>
      <c r="F530">
        <v>112443501</v>
      </c>
      <c r="G530" t="s">
        <v>2112</v>
      </c>
      <c r="H530" t="s">
        <v>2079</v>
      </c>
      <c r="I530" t="s">
        <v>2075</v>
      </c>
      <c r="J530" t="s">
        <v>2079</v>
      </c>
    </row>
    <row r="531" spans="1:10" x14ac:dyDescent="0.3">
      <c r="A531" t="s">
        <v>818</v>
      </c>
      <c r="B531" t="s">
        <v>2072</v>
      </c>
      <c r="C531" s="4" t="s">
        <v>817</v>
      </c>
      <c r="D531" s="4" t="s">
        <v>2105</v>
      </c>
      <c r="F531">
        <v>112592466</v>
      </c>
      <c r="G531" t="s">
        <v>2082</v>
      </c>
      <c r="H531" t="s">
        <v>2079</v>
      </c>
      <c r="I531" t="s">
        <v>2075</v>
      </c>
      <c r="J531" t="s">
        <v>2079</v>
      </c>
    </row>
    <row r="532" spans="1:10" x14ac:dyDescent="0.3">
      <c r="A532" t="s">
        <v>2113</v>
      </c>
      <c r="B532" t="s">
        <v>2072</v>
      </c>
      <c r="C532" s="4" t="s">
        <v>2114</v>
      </c>
      <c r="D532" s="4" t="s">
        <v>2093</v>
      </c>
      <c r="E532" t="s">
        <v>2097</v>
      </c>
      <c r="F532">
        <v>132720462</v>
      </c>
      <c r="G532" t="s">
        <v>2082</v>
      </c>
      <c r="H532" t="s">
        <v>2075</v>
      </c>
      <c r="I532" t="s">
        <v>2075</v>
      </c>
      <c r="J532" t="s">
        <v>2079</v>
      </c>
    </row>
    <row r="533" spans="1:10" x14ac:dyDescent="0.3">
      <c r="A533" t="s">
        <v>192</v>
      </c>
      <c r="B533" t="s">
        <v>2072</v>
      </c>
      <c r="C533" s="4" t="s">
        <v>191</v>
      </c>
      <c r="D533" s="4" t="s">
        <v>2083</v>
      </c>
      <c r="F533">
        <v>237390834</v>
      </c>
      <c r="G533" t="s">
        <v>2082</v>
      </c>
      <c r="H533" t="s">
        <v>2079</v>
      </c>
      <c r="I533" t="s">
        <v>2075</v>
      </c>
      <c r="J533" t="s">
        <v>2079</v>
      </c>
    </row>
    <row r="534" spans="1:10" x14ac:dyDescent="0.3">
      <c r="A534" t="s">
        <v>32</v>
      </c>
      <c r="B534" t="s">
        <v>2072</v>
      </c>
      <c r="C534" s="4" t="s">
        <v>31</v>
      </c>
      <c r="D534" s="4" t="s">
        <v>2108</v>
      </c>
      <c r="F534">
        <v>112672740</v>
      </c>
      <c r="G534" t="s">
        <v>2082</v>
      </c>
      <c r="H534" t="s">
        <v>2079</v>
      </c>
      <c r="I534" t="s">
        <v>2075</v>
      </c>
      <c r="J534" t="s">
        <v>2079</v>
      </c>
    </row>
    <row r="535" spans="1:10" x14ac:dyDescent="0.3">
      <c r="A535" t="s">
        <v>1352</v>
      </c>
      <c r="B535" t="s">
        <v>2072</v>
      </c>
      <c r="C535" s="4" t="s">
        <v>1351</v>
      </c>
      <c r="D535" s="4" t="s">
        <v>2107</v>
      </c>
      <c r="F535">
        <v>112680069</v>
      </c>
      <c r="G535" t="s">
        <v>2112</v>
      </c>
      <c r="H535" t="s">
        <v>2079</v>
      </c>
      <c r="I535" t="s">
        <v>2075</v>
      </c>
      <c r="J535" t="s">
        <v>2079</v>
      </c>
    </row>
    <row r="536" spans="1:10" x14ac:dyDescent="0.3">
      <c r="A536" t="s">
        <v>340</v>
      </c>
      <c r="B536" t="s">
        <v>2072</v>
      </c>
      <c r="C536" s="4" t="s">
        <v>339</v>
      </c>
      <c r="D536" s="4" t="s">
        <v>2086</v>
      </c>
      <c r="F536">
        <v>112862085</v>
      </c>
      <c r="G536" t="s">
        <v>2082</v>
      </c>
      <c r="H536" t="s">
        <v>2079</v>
      </c>
      <c r="I536" t="s">
        <v>2075</v>
      </c>
      <c r="J536" t="s">
        <v>2079</v>
      </c>
    </row>
    <row r="537" spans="1:10" x14ac:dyDescent="0.3">
      <c r="A537" t="s">
        <v>1252</v>
      </c>
      <c r="B537" t="s">
        <v>2072</v>
      </c>
      <c r="C537" s="4" t="s">
        <v>1251</v>
      </c>
      <c r="D537" s="4" t="s">
        <v>2119</v>
      </c>
      <c r="F537">
        <v>113081358</v>
      </c>
      <c r="G537" t="s">
        <v>2082</v>
      </c>
      <c r="H537" t="s">
        <v>2079</v>
      </c>
      <c r="I537" t="s">
        <v>2075</v>
      </c>
      <c r="J537" t="s">
        <v>2079</v>
      </c>
    </row>
    <row r="538" spans="1:10" x14ac:dyDescent="0.3">
      <c r="A538" t="s">
        <v>1834</v>
      </c>
      <c r="B538" t="s">
        <v>2072</v>
      </c>
      <c r="C538" s="4" t="s">
        <v>1833</v>
      </c>
      <c r="D538" s="4" t="s">
        <v>2107</v>
      </c>
      <c r="F538">
        <v>112890783</v>
      </c>
      <c r="G538" t="s">
        <v>2082</v>
      </c>
      <c r="H538" t="s">
        <v>2079</v>
      </c>
      <c r="I538" t="s">
        <v>2075</v>
      </c>
      <c r="J538" t="s">
        <v>2079</v>
      </c>
    </row>
    <row r="539" spans="1:10" x14ac:dyDescent="0.3">
      <c r="A539" t="s">
        <v>2150</v>
      </c>
      <c r="B539" t="s">
        <v>2072</v>
      </c>
      <c r="C539" s="4" t="s">
        <v>2151</v>
      </c>
      <c r="D539" s="4" t="s">
        <v>2115</v>
      </c>
      <c r="F539">
        <v>112570672</v>
      </c>
      <c r="G539" t="s">
        <v>2082</v>
      </c>
      <c r="I539" t="s">
        <v>2075</v>
      </c>
      <c r="J539" t="s">
        <v>2079</v>
      </c>
    </row>
    <row r="540" spans="1:10" x14ac:dyDescent="0.3">
      <c r="A540" t="s">
        <v>1734</v>
      </c>
      <c r="B540" t="s">
        <v>2072</v>
      </c>
      <c r="C540" s="4" t="s">
        <v>1733</v>
      </c>
      <c r="D540" s="4" t="s">
        <v>2086</v>
      </c>
      <c r="F540">
        <v>113155803</v>
      </c>
      <c r="G540" t="s">
        <v>2082</v>
      </c>
      <c r="H540" t="s">
        <v>2079</v>
      </c>
      <c r="I540" t="s">
        <v>2075</v>
      </c>
      <c r="J540" t="s">
        <v>2079</v>
      </c>
    </row>
    <row r="541" spans="1:10" x14ac:dyDescent="0.3">
      <c r="A541" t="s">
        <v>316</v>
      </c>
      <c r="B541" t="s">
        <v>2072</v>
      </c>
      <c r="C541" s="4" t="s">
        <v>315</v>
      </c>
      <c r="D541" s="4" t="s">
        <v>2119</v>
      </c>
      <c r="F541">
        <v>113244647</v>
      </c>
      <c r="G541" t="s">
        <v>2074</v>
      </c>
      <c r="H541" t="s">
        <v>2079</v>
      </c>
      <c r="I541" t="s">
        <v>2075</v>
      </c>
      <c r="J541" t="s">
        <v>2079</v>
      </c>
    </row>
    <row r="542" spans="1:10" x14ac:dyDescent="0.3">
      <c r="A542" t="s">
        <v>1949</v>
      </c>
      <c r="B542" t="s">
        <v>2072</v>
      </c>
      <c r="C542" s="4" t="s">
        <v>1948</v>
      </c>
      <c r="D542" s="4" t="s">
        <v>2116</v>
      </c>
      <c r="F542">
        <v>113447257</v>
      </c>
      <c r="G542" t="s">
        <v>2082</v>
      </c>
      <c r="H542" t="s">
        <v>2079</v>
      </c>
      <c r="I542" t="s">
        <v>2075</v>
      </c>
      <c r="J542" t="s">
        <v>2079</v>
      </c>
    </row>
    <row r="543" spans="1:10" x14ac:dyDescent="0.3">
      <c r="A543" t="s">
        <v>600</v>
      </c>
      <c r="B543" t="s">
        <v>2072</v>
      </c>
      <c r="C543" s="4" t="s">
        <v>599</v>
      </c>
      <c r="D543" s="4" t="s">
        <v>2077</v>
      </c>
      <c r="E543" t="s">
        <v>2089</v>
      </c>
      <c r="F543">
        <v>113622108</v>
      </c>
      <c r="G543" t="s">
        <v>2074</v>
      </c>
      <c r="H543" t="s">
        <v>2075</v>
      </c>
      <c r="I543" t="s">
        <v>2075</v>
      </c>
      <c r="J543" t="s">
        <v>2079</v>
      </c>
    </row>
    <row r="544" spans="1:10" x14ac:dyDescent="0.3">
      <c r="A544" t="s">
        <v>286</v>
      </c>
      <c r="B544" t="s">
        <v>2072</v>
      </c>
      <c r="C544" s="4" t="s">
        <v>285</v>
      </c>
      <c r="D544" s="4" t="s">
        <v>2101</v>
      </c>
      <c r="F544">
        <v>112225154</v>
      </c>
      <c r="G544" t="s">
        <v>2074</v>
      </c>
      <c r="H544" t="s">
        <v>2079</v>
      </c>
      <c r="I544" t="s">
        <v>2079</v>
      </c>
      <c r="J544" t="s">
        <v>2075</v>
      </c>
    </row>
    <row r="545" spans="1:10" x14ac:dyDescent="0.3">
      <c r="A545" t="s">
        <v>152</v>
      </c>
      <c r="B545" t="s">
        <v>2072</v>
      </c>
      <c r="C545" s="4" t="s">
        <v>151</v>
      </c>
      <c r="D545" s="4" t="s">
        <v>2094</v>
      </c>
      <c r="F545">
        <v>111797198</v>
      </c>
      <c r="G545" t="s">
        <v>2082</v>
      </c>
      <c r="H545" t="s">
        <v>2079</v>
      </c>
      <c r="I545" t="s">
        <v>2075</v>
      </c>
      <c r="J545" t="s">
        <v>2079</v>
      </c>
    </row>
    <row r="546" spans="1:10" x14ac:dyDescent="0.3">
      <c r="A546" t="s">
        <v>690</v>
      </c>
      <c r="B546" t="s">
        <v>2072</v>
      </c>
      <c r="C546" s="4" t="s">
        <v>689</v>
      </c>
      <c r="D546" s="4" t="s">
        <v>2077</v>
      </c>
      <c r="F546">
        <v>112457451</v>
      </c>
      <c r="G546" t="s">
        <v>2082</v>
      </c>
      <c r="H546" t="s">
        <v>2075</v>
      </c>
      <c r="I546" t="s">
        <v>2075</v>
      </c>
      <c r="J546" t="s">
        <v>2075</v>
      </c>
    </row>
    <row r="547" spans="1:10" x14ac:dyDescent="0.3">
      <c r="A547" t="s">
        <v>1644</v>
      </c>
      <c r="B547" t="s">
        <v>2072</v>
      </c>
      <c r="C547" s="4" t="s">
        <v>1643</v>
      </c>
      <c r="D547" s="4" t="s">
        <v>2116</v>
      </c>
      <c r="F547">
        <v>455275635</v>
      </c>
      <c r="G547" t="s">
        <v>2082</v>
      </c>
      <c r="H547" t="s">
        <v>2079</v>
      </c>
      <c r="I547" t="s">
        <v>2075</v>
      </c>
      <c r="J547" t="s">
        <v>2079</v>
      </c>
    </row>
    <row r="548" spans="1:10" x14ac:dyDescent="0.3">
      <c r="A548" t="s">
        <v>1885</v>
      </c>
      <c r="B548" t="s">
        <v>2072</v>
      </c>
      <c r="C548" s="4" t="s">
        <v>1884</v>
      </c>
      <c r="D548" s="4" t="s">
        <v>2086</v>
      </c>
      <c r="F548">
        <v>112127174</v>
      </c>
      <c r="G548" t="s">
        <v>2082</v>
      </c>
      <c r="H548" t="s">
        <v>2079</v>
      </c>
      <c r="I548" t="s">
        <v>2075</v>
      </c>
      <c r="J548" t="s">
        <v>2079</v>
      </c>
    </row>
    <row r="549" spans="1:10" x14ac:dyDescent="0.3">
      <c r="A549" t="s">
        <v>976</v>
      </c>
      <c r="B549" t="s">
        <v>2072</v>
      </c>
      <c r="C549" s="4" t="s">
        <v>975</v>
      </c>
      <c r="D549" s="4" t="s">
        <v>2107</v>
      </c>
      <c r="F549">
        <v>111666839</v>
      </c>
      <c r="G549" t="s">
        <v>2122</v>
      </c>
      <c r="H549" t="s">
        <v>2079</v>
      </c>
      <c r="I549" t="s">
        <v>2079</v>
      </c>
      <c r="J549" t="s">
        <v>2075</v>
      </c>
    </row>
    <row r="550" spans="1:10" x14ac:dyDescent="0.3">
      <c r="A550" t="s">
        <v>1889</v>
      </c>
      <c r="B550" t="s">
        <v>2072</v>
      </c>
      <c r="C550" s="4" t="s">
        <v>1888</v>
      </c>
      <c r="D550" s="4" t="s">
        <v>2073</v>
      </c>
      <c r="F550">
        <v>112496436</v>
      </c>
      <c r="G550" t="s">
        <v>2074</v>
      </c>
      <c r="H550" t="s">
        <v>2079</v>
      </c>
      <c r="I550" t="s">
        <v>2075</v>
      </c>
      <c r="J550" t="s">
        <v>2079</v>
      </c>
    </row>
    <row r="551" spans="1:10" x14ac:dyDescent="0.3">
      <c r="A551" t="s">
        <v>832</v>
      </c>
      <c r="B551" t="s">
        <v>2072</v>
      </c>
      <c r="C551" s="4" t="s">
        <v>831</v>
      </c>
      <c r="D551" s="4" t="s">
        <v>2093</v>
      </c>
      <c r="F551">
        <v>113244089</v>
      </c>
      <c r="G551" t="s">
        <v>2078</v>
      </c>
      <c r="H551" t="s">
        <v>2079</v>
      </c>
      <c r="I551" t="s">
        <v>2075</v>
      </c>
      <c r="J551" t="s">
        <v>2079</v>
      </c>
    </row>
    <row r="552" spans="1:10" x14ac:dyDescent="0.3">
      <c r="A552" t="s">
        <v>1632</v>
      </c>
      <c r="B552" t="s">
        <v>2072</v>
      </c>
      <c r="C552" s="4" t="s">
        <v>1631</v>
      </c>
      <c r="D552" s="4" t="s">
        <v>2088</v>
      </c>
      <c r="E552" t="s">
        <v>2089</v>
      </c>
      <c r="F552">
        <v>112025982</v>
      </c>
      <c r="G552" t="s">
        <v>2078</v>
      </c>
      <c r="H552" t="s">
        <v>2079</v>
      </c>
      <c r="I552" t="s">
        <v>2075</v>
      </c>
      <c r="J552" t="s">
        <v>2079</v>
      </c>
    </row>
    <row r="553" spans="1:10" x14ac:dyDescent="0.3">
      <c r="A553" t="s">
        <v>1508</v>
      </c>
      <c r="B553" t="s">
        <v>2072</v>
      </c>
      <c r="C553" s="4" t="s">
        <v>1507</v>
      </c>
      <c r="D553" s="4" t="s">
        <v>2087</v>
      </c>
      <c r="F553">
        <v>112145062</v>
      </c>
      <c r="G553" t="s">
        <v>2082</v>
      </c>
      <c r="H553" t="s">
        <v>2079</v>
      </c>
      <c r="I553" t="s">
        <v>2075</v>
      </c>
      <c r="J553" t="s">
        <v>2079</v>
      </c>
    </row>
    <row r="554" spans="1:10" x14ac:dyDescent="0.3">
      <c r="A554" t="s">
        <v>2109</v>
      </c>
      <c r="B554" t="s">
        <v>2072</v>
      </c>
      <c r="C554" s="4" t="s">
        <v>2110</v>
      </c>
      <c r="D554" s="4" t="s">
        <v>2073</v>
      </c>
      <c r="F554">
        <v>112535636</v>
      </c>
      <c r="G554" t="s">
        <v>2074</v>
      </c>
      <c r="H554" t="s">
        <v>2075</v>
      </c>
      <c r="I554" t="s">
        <v>2075</v>
      </c>
      <c r="J554" t="s">
        <v>2079</v>
      </c>
    </row>
    <row r="555" spans="1:10" x14ac:dyDescent="0.3">
      <c r="A555" t="s">
        <v>206</v>
      </c>
      <c r="B555" t="s">
        <v>2072</v>
      </c>
      <c r="C555" s="4" t="s">
        <v>205</v>
      </c>
      <c r="D555" s="4" t="s">
        <v>2088</v>
      </c>
      <c r="F555">
        <v>112613334</v>
      </c>
      <c r="G555" t="s">
        <v>2082</v>
      </c>
      <c r="H555" t="s">
        <v>2079</v>
      </c>
      <c r="I555" t="s">
        <v>2075</v>
      </c>
      <c r="J555" t="s">
        <v>2079</v>
      </c>
    </row>
    <row r="556" spans="1:10" x14ac:dyDescent="0.3">
      <c r="A556" t="s">
        <v>144</v>
      </c>
      <c r="B556" t="s">
        <v>2072</v>
      </c>
      <c r="C556" s="4" t="s">
        <v>143</v>
      </c>
      <c r="D556" s="4" t="s">
        <v>2093</v>
      </c>
      <c r="F556">
        <v>113100972</v>
      </c>
      <c r="G556" t="s">
        <v>2082</v>
      </c>
      <c r="H556" t="s">
        <v>2079</v>
      </c>
      <c r="I556" t="s">
        <v>2075</v>
      </c>
      <c r="J556" t="s">
        <v>2079</v>
      </c>
    </row>
    <row r="557" spans="1:10" x14ac:dyDescent="0.3">
      <c r="A557" t="s">
        <v>1614</v>
      </c>
      <c r="B557" t="s">
        <v>2072</v>
      </c>
      <c r="C557" s="4" t="s">
        <v>1613</v>
      </c>
      <c r="D557" s="4" t="s">
        <v>2073</v>
      </c>
      <c r="F557">
        <v>112878236</v>
      </c>
      <c r="G557" t="s">
        <v>2082</v>
      </c>
      <c r="H557" t="s">
        <v>2079</v>
      </c>
      <c r="I557" t="s">
        <v>2075</v>
      </c>
      <c r="J557" t="s">
        <v>2079</v>
      </c>
    </row>
    <row r="558" spans="1:10" x14ac:dyDescent="0.3">
      <c r="A558" t="s">
        <v>1824</v>
      </c>
      <c r="B558" t="s">
        <v>2072</v>
      </c>
      <c r="C558" s="4" t="s">
        <v>1823</v>
      </c>
      <c r="D558" s="4" t="s">
        <v>2073</v>
      </c>
      <c r="F558">
        <v>113244623</v>
      </c>
      <c r="G558" t="s">
        <v>2074</v>
      </c>
      <c r="H558" t="s">
        <v>2075</v>
      </c>
      <c r="I558" t="s">
        <v>2079</v>
      </c>
      <c r="J558" t="s">
        <v>2079</v>
      </c>
    </row>
    <row r="559" spans="1:10" x14ac:dyDescent="0.3">
      <c r="A559" t="s">
        <v>654</v>
      </c>
      <c r="B559" t="s">
        <v>2072</v>
      </c>
      <c r="C559" s="4" t="s">
        <v>653</v>
      </c>
      <c r="D559" s="4" t="s">
        <v>2086</v>
      </c>
      <c r="F559">
        <v>113396577</v>
      </c>
      <c r="G559" t="s">
        <v>2082</v>
      </c>
      <c r="H559" t="s">
        <v>2079</v>
      </c>
      <c r="I559" t="s">
        <v>2075</v>
      </c>
      <c r="J559" t="s">
        <v>2079</v>
      </c>
    </row>
    <row r="560" spans="1:10" x14ac:dyDescent="0.3">
      <c r="A560" t="s">
        <v>324</v>
      </c>
      <c r="B560" t="s">
        <v>2072</v>
      </c>
      <c r="C560" s="4" t="s">
        <v>323</v>
      </c>
      <c r="D560" s="4" t="s">
        <v>2096</v>
      </c>
      <c r="F560">
        <v>113359430</v>
      </c>
      <c r="G560" t="s">
        <v>2078</v>
      </c>
      <c r="H560" t="s">
        <v>2079</v>
      </c>
      <c r="I560" t="s">
        <v>2075</v>
      </c>
      <c r="J560" t="s">
        <v>2079</v>
      </c>
    </row>
    <row r="561" spans="1:10" x14ac:dyDescent="0.3">
      <c r="A561" t="s">
        <v>2041</v>
      </c>
      <c r="B561" t="s">
        <v>2076</v>
      </c>
      <c r="C561" s="4" t="s">
        <v>2040</v>
      </c>
      <c r="D561" s="4" t="s">
        <v>2092</v>
      </c>
      <c r="F561">
        <v>943453217</v>
      </c>
      <c r="G561" t="s">
        <v>2082</v>
      </c>
      <c r="H561" t="s">
        <v>2079</v>
      </c>
      <c r="I561" t="s">
        <v>2075</v>
      </c>
      <c r="J561" t="s">
        <v>2079</v>
      </c>
    </row>
    <row r="562" spans="1:10" x14ac:dyDescent="0.3">
      <c r="A562" t="s">
        <v>964</v>
      </c>
      <c r="B562" t="s">
        <v>2072</v>
      </c>
      <c r="C562" s="4" t="s">
        <v>963</v>
      </c>
      <c r="D562" s="4" t="s">
        <v>2107</v>
      </c>
      <c r="F562">
        <v>200517515</v>
      </c>
      <c r="G562" t="s">
        <v>2082</v>
      </c>
      <c r="H562" t="s">
        <v>2079</v>
      </c>
      <c r="I562" t="s">
        <v>2075</v>
      </c>
      <c r="J562" t="s">
        <v>2079</v>
      </c>
    </row>
    <row r="563" spans="1:10" x14ac:dyDescent="0.3">
      <c r="A563" t="s">
        <v>610</v>
      </c>
      <c r="B563" t="s">
        <v>2072</v>
      </c>
      <c r="C563" s="4" t="s">
        <v>609</v>
      </c>
      <c r="D563" s="4" t="s">
        <v>2093</v>
      </c>
      <c r="F563">
        <v>270431140</v>
      </c>
      <c r="G563" t="s">
        <v>2082</v>
      </c>
      <c r="H563" t="s">
        <v>2079</v>
      </c>
      <c r="I563" t="s">
        <v>2075</v>
      </c>
      <c r="J563" t="s">
        <v>2079</v>
      </c>
    </row>
    <row r="564" spans="1:10" x14ac:dyDescent="0.3">
      <c r="A564" t="s">
        <v>666</v>
      </c>
      <c r="B564" t="s">
        <v>2072</v>
      </c>
      <c r="C564" s="4" t="s">
        <v>665</v>
      </c>
      <c r="D564" s="4" t="s">
        <v>2083</v>
      </c>
      <c r="F564">
        <v>113335344</v>
      </c>
      <c r="G564" t="s">
        <v>2082</v>
      </c>
      <c r="H564" t="s">
        <v>2079</v>
      </c>
      <c r="I564" t="s">
        <v>2075</v>
      </c>
      <c r="J564" t="s">
        <v>2079</v>
      </c>
    </row>
    <row r="565" spans="1:10" x14ac:dyDescent="0.3">
      <c r="A565" t="s">
        <v>46</v>
      </c>
      <c r="B565" t="s">
        <v>2072</v>
      </c>
      <c r="C565" s="4" t="s">
        <v>45</v>
      </c>
      <c r="D565" s="4" t="s">
        <v>2096</v>
      </c>
      <c r="F565">
        <v>273083348</v>
      </c>
      <c r="G565" t="s">
        <v>2078</v>
      </c>
      <c r="H565" t="s">
        <v>2079</v>
      </c>
      <c r="I565" t="s">
        <v>2075</v>
      </c>
      <c r="J565" t="s">
        <v>2079</v>
      </c>
    </row>
    <row r="566" spans="1:10" x14ac:dyDescent="0.3">
      <c r="A566" t="s">
        <v>294</v>
      </c>
      <c r="B566" t="s">
        <v>2072</v>
      </c>
      <c r="C566" s="4" t="s">
        <v>293</v>
      </c>
      <c r="D566" s="4" t="s">
        <v>2086</v>
      </c>
      <c r="F566">
        <v>113409892</v>
      </c>
      <c r="G566" t="s">
        <v>2074</v>
      </c>
      <c r="H566" t="s">
        <v>2079</v>
      </c>
      <c r="I566" t="s">
        <v>2075</v>
      </c>
      <c r="J566" t="s">
        <v>2079</v>
      </c>
    </row>
    <row r="567" spans="1:10" x14ac:dyDescent="0.3">
      <c r="A567" t="s">
        <v>230</v>
      </c>
      <c r="B567" t="s">
        <v>2072</v>
      </c>
      <c r="C567" s="4" t="s">
        <v>229</v>
      </c>
      <c r="D567" s="4" t="s">
        <v>2119</v>
      </c>
      <c r="F567">
        <v>112559801</v>
      </c>
      <c r="G567" t="s">
        <v>2082</v>
      </c>
      <c r="I567" t="s">
        <v>2075</v>
      </c>
      <c r="J567" t="s">
        <v>2079</v>
      </c>
    </row>
    <row r="568" spans="1:10" x14ac:dyDescent="0.3">
      <c r="A568" t="s">
        <v>104</v>
      </c>
      <c r="B568" t="s">
        <v>2072</v>
      </c>
      <c r="C568" s="4" t="s">
        <v>103</v>
      </c>
      <c r="D568" s="4" t="s">
        <v>2108</v>
      </c>
      <c r="F568">
        <v>270807760</v>
      </c>
      <c r="G568" t="s">
        <v>2082</v>
      </c>
      <c r="H568" t="s">
        <v>2079</v>
      </c>
      <c r="I568" t="s">
        <v>2075</v>
      </c>
      <c r="J568" t="s">
        <v>2079</v>
      </c>
    </row>
    <row r="569" spans="1:10" x14ac:dyDescent="0.3">
      <c r="A569" t="s">
        <v>724</v>
      </c>
      <c r="B569" t="s">
        <v>2072</v>
      </c>
      <c r="C569" s="4" t="s">
        <v>723</v>
      </c>
      <c r="D569" s="4" t="s">
        <v>2094</v>
      </c>
      <c r="F569">
        <v>471417017</v>
      </c>
      <c r="G569" t="s">
        <v>2082</v>
      </c>
      <c r="H569" t="s">
        <v>2079</v>
      </c>
      <c r="I569" t="s">
        <v>2075</v>
      </c>
      <c r="J569" t="s">
        <v>2079</v>
      </c>
    </row>
    <row r="570" spans="1:10" x14ac:dyDescent="0.3">
      <c r="A570" t="s">
        <v>1550</v>
      </c>
      <c r="B570" t="s">
        <v>2072</v>
      </c>
      <c r="C570" s="4" t="s">
        <v>1549</v>
      </c>
      <c r="D570" s="4" t="s">
        <v>2073</v>
      </c>
      <c r="F570">
        <v>113119576</v>
      </c>
      <c r="G570" t="s">
        <v>2074</v>
      </c>
      <c r="H570" t="s">
        <v>2075</v>
      </c>
      <c r="I570" t="s">
        <v>2075</v>
      </c>
      <c r="J570" t="s">
        <v>2079</v>
      </c>
    </row>
    <row r="571" spans="1:10" x14ac:dyDescent="0.3">
      <c r="A571" t="s">
        <v>1452</v>
      </c>
      <c r="B571" t="s">
        <v>2072</v>
      </c>
      <c r="C571" s="4" t="s">
        <v>1451</v>
      </c>
      <c r="D571" s="4" t="s">
        <v>2093</v>
      </c>
      <c r="F571">
        <v>113091709</v>
      </c>
      <c r="G571" t="s">
        <v>2074</v>
      </c>
      <c r="H571" t="s">
        <v>2079</v>
      </c>
      <c r="I571" t="s">
        <v>2079</v>
      </c>
      <c r="J571" t="s">
        <v>2075</v>
      </c>
    </row>
    <row r="572" spans="1:10" x14ac:dyDescent="0.3">
      <c r="A572" t="s">
        <v>788</v>
      </c>
      <c r="B572" t="s">
        <v>2072</v>
      </c>
      <c r="C572" s="4" t="s">
        <v>787</v>
      </c>
      <c r="D572" s="4" t="s">
        <v>2108</v>
      </c>
      <c r="F572">
        <v>113329517</v>
      </c>
      <c r="G572" t="s">
        <v>2074</v>
      </c>
      <c r="H572" t="s">
        <v>2079</v>
      </c>
      <c r="I572" t="s">
        <v>2075</v>
      </c>
      <c r="J572" t="s">
        <v>2079</v>
      </c>
    </row>
    <row r="573" spans="1:10" x14ac:dyDescent="0.3">
      <c r="A573" t="s">
        <v>422</v>
      </c>
      <c r="B573" t="s">
        <v>2072</v>
      </c>
      <c r="C573" s="4" t="s">
        <v>421</v>
      </c>
      <c r="D573" s="4" t="s">
        <v>2081</v>
      </c>
      <c r="F573">
        <v>113604665</v>
      </c>
      <c r="G573" t="s">
        <v>2074</v>
      </c>
      <c r="H573" t="s">
        <v>2075</v>
      </c>
      <c r="I573" t="s">
        <v>2075</v>
      </c>
      <c r="J573" t="s">
        <v>2079</v>
      </c>
    </row>
    <row r="574" spans="1:10" x14ac:dyDescent="0.3">
      <c r="A574" t="s">
        <v>44</v>
      </c>
      <c r="B574" t="s">
        <v>2072</v>
      </c>
      <c r="C574" s="4" t="s">
        <v>43</v>
      </c>
      <c r="D574" s="4" t="s">
        <v>2101</v>
      </c>
      <c r="F574">
        <v>562325311</v>
      </c>
      <c r="G574" t="s">
        <v>2078</v>
      </c>
      <c r="H574" t="s">
        <v>2079</v>
      </c>
      <c r="I574" t="s">
        <v>2075</v>
      </c>
      <c r="J574" t="s">
        <v>2079</v>
      </c>
    </row>
    <row r="575" spans="1:10" x14ac:dyDescent="0.3">
      <c r="A575" t="s">
        <v>910</v>
      </c>
      <c r="B575" t="s">
        <v>2076</v>
      </c>
      <c r="C575" s="4" t="s">
        <v>909</v>
      </c>
      <c r="D575" s="4" t="s">
        <v>2116</v>
      </c>
      <c r="F575">
        <v>264117186</v>
      </c>
      <c r="G575" t="s">
        <v>2082</v>
      </c>
      <c r="H575" t="s">
        <v>2079</v>
      </c>
      <c r="I575" t="s">
        <v>2075</v>
      </c>
      <c r="J575" t="s">
        <v>2079</v>
      </c>
    </row>
    <row r="576" spans="1:10" x14ac:dyDescent="0.3">
      <c r="A576" t="s">
        <v>1426</v>
      </c>
      <c r="B576" t="s">
        <v>2076</v>
      </c>
      <c r="C576" s="4" t="s">
        <v>1425</v>
      </c>
      <c r="D576" s="4" t="s">
        <v>2101</v>
      </c>
      <c r="F576">
        <v>320301505</v>
      </c>
      <c r="G576" t="s">
        <v>2082</v>
      </c>
      <c r="H576" t="s">
        <v>2075</v>
      </c>
      <c r="I576" t="s">
        <v>2075</v>
      </c>
      <c r="J576" t="s">
        <v>2079</v>
      </c>
    </row>
    <row r="577" spans="1:10" x14ac:dyDescent="0.3">
      <c r="A577" t="s">
        <v>1174</v>
      </c>
      <c r="B577" t="s">
        <v>2072</v>
      </c>
      <c r="C577" s="4" t="s">
        <v>1173</v>
      </c>
      <c r="D577" s="4" t="s">
        <v>2116</v>
      </c>
      <c r="F577">
        <v>262433224</v>
      </c>
      <c r="G577" t="s">
        <v>2082</v>
      </c>
      <c r="I577" t="s">
        <v>2075</v>
      </c>
      <c r="J577" t="s">
        <v>2075</v>
      </c>
    </row>
    <row r="578" spans="1:10" x14ac:dyDescent="0.3">
      <c r="A578" t="s">
        <v>854</v>
      </c>
      <c r="B578" t="s">
        <v>2104</v>
      </c>
      <c r="C578" s="4" t="s">
        <v>853</v>
      </c>
      <c r="D578" s="4" t="s">
        <v>2077</v>
      </c>
      <c r="F578">
        <v>112518262</v>
      </c>
      <c r="G578" t="s">
        <v>2074</v>
      </c>
      <c r="H578" t="s">
        <v>2075</v>
      </c>
      <c r="I578" t="s">
        <v>2075</v>
      </c>
      <c r="J578" t="s">
        <v>2075</v>
      </c>
    </row>
    <row r="579" spans="1:10" x14ac:dyDescent="0.3">
      <c r="A579" t="s">
        <v>1626</v>
      </c>
      <c r="B579" t="s">
        <v>2076</v>
      </c>
      <c r="C579" s="4" t="s">
        <v>1625</v>
      </c>
      <c r="D579" s="4" t="s">
        <v>2099</v>
      </c>
      <c r="E579" t="s">
        <v>2115</v>
      </c>
      <c r="F579">
        <v>453686922</v>
      </c>
      <c r="G579" t="s">
        <v>2082</v>
      </c>
      <c r="I579" t="s">
        <v>2075</v>
      </c>
      <c r="J579" t="s">
        <v>2079</v>
      </c>
    </row>
    <row r="580" spans="1:10" x14ac:dyDescent="0.3">
      <c r="A580" t="s">
        <v>498</v>
      </c>
      <c r="B580" t="s">
        <v>2076</v>
      </c>
      <c r="C580" s="4" t="s">
        <v>497</v>
      </c>
      <c r="D580" s="4" t="s">
        <v>2077</v>
      </c>
      <c r="F580">
        <v>461591284</v>
      </c>
      <c r="G580" t="s">
        <v>2082</v>
      </c>
      <c r="H580" t="s">
        <v>2079</v>
      </c>
      <c r="I580" t="s">
        <v>2075</v>
      </c>
      <c r="J580" t="s">
        <v>2079</v>
      </c>
    </row>
    <row r="581" spans="1:10" x14ac:dyDescent="0.3">
      <c r="A581" t="s">
        <v>1472</v>
      </c>
      <c r="B581" t="s">
        <v>2076</v>
      </c>
      <c r="C581" s="4" t="s">
        <v>1471</v>
      </c>
      <c r="D581" s="4" t="s">
        <v>2099</v>
      </c>
      <c r="F581">
        <v>812999789</v>
      </c>
      <c r="G581" t="s">
        <v>2074</v>
      </c>
      <c r="I581" t="s">
        <v>2075</v>
      </c>
      <c r="J581" t="s">
        <v>2079</v>
      </c>
    </row>
    <row r="582" spans="1:10" x14ac:dyDescent="0.3">
      <c r="A582" t="s">
        <v>1306</v>
      </c>
      <c r="B582" t="s">
        <v>2072</v>
      </c>
      <c r="C582" s="4" t="s">
        <v>1305</v>
      </c>
      <c r="D582" s="4" t="s">
        <v>2093</v>
      </c>
      <c r="F582">
        <v>462915414</v>
      </c>
      <c r="G582" t="s">
        <v>2082</v>
      </c>
      <c r="H582" t="s">
        <v>2079</v>
      </c>
      <c r="I582" t="s">
        <v>2075</v>
      </c>
      <c r="J582" t="s">
        <v>2079</v>
      </c>
    </row>
    <row r="583" spans="1:10" x14ac:dyDescent="0.3">
      <c r="A583" t="s">
        <v>1999</v>
      </c>
      <c r="B583" t="s">
        <v>2072</v>
      </c>
      <c r="C583" s="4" t="s">
        <v>1998</v>
      </c>
      <c r="D583" s="4" t="s">
        <v>2093</v>
      </c>
      <c r="F583">
        <v>113220788</v>
      </c>
      <c r="G583" t="s">
        <v>2082</v>
      </c>
      <c r="H583" t="s">
        <v>2079</v>
      </c>
      <c r="I583" t="s">
        <v>2075</v>
      </c>
      <c r="J583" t="s">
        <v>2075</v>
      </c>
    </row>
    <row r="584" spans="1:10" x14ac:dyDescent="0.3">
      <c r="A584" t="s">
        <v>2143</v>
      </c>
      <c r="B584" t="s">
        <v>2144</v>
      </c>
      <c r="C584" s="4" t="s">
        <v>2145</v>
      </c>
      <c r="D584" s="4" t="s">
        <v>2088</v>
      </c>
      <c r="F584">
        <v>61194132</v>
      </c>
      <c r="G584" t="s">
        <v>2100</v>
      </c>
      <c r="I584" t="s">
        <v>2075</v>
      </c>
      <c r="J584" t="s">
        <v>2075</v>
      </c>
    </row>
    <row r="585" spans="1:10" x14ac:dyDescent="0.3">
      <c r="A585" t="s">
        <v>630</v>
      </c>
      <c r="B585" t="s">
        <v>2072</v>
      </c>
      <c r="C585" s="4" t="s">
        <v>629</v>
      </c>
      <c r="D585" s="4" t="s">
        <v>2093</v>
      </c>
      <c r="F585">
        <v>112984980</v>
      </c>
      <c r="G585" t="s">
        <v>2082</v>
      </c>
      <c r="H585" t="s">
        <v>2079</v>
      </c>
      <c r="I585" t="s">
        <v>2075</v>
      </c>
      <c r="J585" t="s">
        <v>2079</v>
      </c>
    </row>
    <row r="586" spans="1:10" x14ac:dyDescent="0.3">
      <c r="A586" t="s">
        <v>942</v>
      </c>
      <c r="B586" t="s">
        <v>2076</v>
      </c>
      <c r="C586" s="4" t="s">
        <v>941</v>
      </c>
      <c r="D586" s="4" t="s">
        <v>2077</v>
      </c>
      <c r="F586">
        <v>861106640</v>
      </c>
      <c r="G586" t="s">
        <v>2082</v>
      </c>
      <c r="H586" t="s">
        <v>2079</v>
      </c>
      <c r="I586" t="s">
        <v>2075</v>
      </c>
      <c r="J586" t="s">
        <v>2079</v>
      </c>
    </row>
    <row r="587" spans="1:10" x14ac:dyDescent="0.3">
      <c r="A587" t="s">
        <v>258</v>
      </c>
      <c r="B587" t="s">
        <v>2104</v>
      </c>
      <c r="C587" s="4" t="s">
        <v>257</v>
      </c>
      <c r="D587" s="4" t="s">
        <v>2093</v>
      </c>
      <c r="F587">
        <v>113307242</v>
      </c>
      <c r="G587" t="s">
        <v>2074</v>
      </c>
      <c r="H587" t="s">
        <v>2075</v>
      </c>
      <c r="I587" t="s">
        <v>2075</v>
      </c>
      <c r="J587" t="s">
        <v>2075</v>
      </c>
    </row>
    <row r="588" spans="1:10" x14ac:dyDescent="0.3">
      <c r="A588" t="s">
        <v>458</v>
      </c>
      <c r="B588" t="s">
        <v>2072</v>
      </c>
      <c r="C588" s="4" t="s">
        <v>457</v>
      </c>
      <c r="D588" s="4" t="s">
        <v>2088</v>
      </c>
      <c r="F588">
        <v>113331303</v>
      </c>
      <c r="G588" t="s">
        <v>2100</v>
      </c>
      <c r="H588" t="s">
        <v>2079</v>
      </c>
      <c r="I588" t="s">
        <v>2075</v>
      </c>
      <c r="J588" t="s">
        <v>2075</v>
      </c>
    </row>
    <row r="589" spans="1:10" x14ac:dyDescent="0.3">
      <c r="A589" t="s">
        <v>1796</v>
      </c>
      <c r="B589" t="s">
        <v>2072</v>
      </c>
      <c r="C589" s="4" t="s">
        <v>1795</v>
      </c>
      <c r="D589" s="4" t="s">
        <v>2088</v>
      </c>
      <c r="F589">
        <v>61593612</v>
      </c>
      <c r="G589" t="s">
        <v>2082</v>
      </c>
      <c r="H589" t="s">
        <v>2079</v>
      </c>
      <c r="I589" t="s">
        <v>2075</v>
      </c>
      <c r="J589" t="s">
        <v>2079</v>
      </c>
    </row>
    <row r="590" spans="1:10" x14ac:dyDescent="0.3">
      <c r="A590" t="s">
        <v>982</v>
      </c>
      <c r="B590" t="s">
        <v>2072</v>
      </c>
      <c r="C590" s="4" t="s">
        <v>981</v>
      </c>
      <c r="D590" s="4" t="s">
        <v>2093</v>
      </c>
      <c r="F590">
        <v>116003455</v>
      </c>
      <c r="G590" t="s">
        <v>2074</v>
      </c>
      <c r="H590" t="s">
        <v>2079</v>
      </c>
      <c r="I590" t="s">
        <v>2075</v>
      </c>
      <c r="J590" t="s">
        <v>2075</v>
      </c>
    </row>
    <row r="591" spans="1:10" x14ac:dyDescent="0.3">
      <c r="A591" t="s">
        <v>734</v>
      </c>
      <c r="B591" t="s">
        <v>2072</v>
      </c>
      <c r="C591" s="4" t="s">
        <v>733</v>
      </c>
      <c r="D591" s="4" t="s">
        <v>2088</v>
      </c>
      <c r="F591">
        <v>112149108</v>
      </c>
      <c r="G591" t="s">
        <v>2082</v>
      </c>
      <c r="H591" t="s">
        <v>2079</v>
      </c>
      <c r="I591" t="s">
        <v>2075</v>
      </c>
      <c r="J591" t="s">
        <v>2075</v>
      </c>
    </row>
    <row r="592" spans="1:10" x14ac:dyDescent="0.3">
      <c r="A592" t="s">
        <v>1905</v>
      </c>
      <c r="B592" t="s">
        <v>2072</v>
      </c>
      <c r="C592" s="4" t="s">
        <v>1904</v>
      </c>
      <c r="D592" s="4" t="s">
        <v>2093</v>
      </c>
      <c r="F592">
        <v>112720367</v>
      </c>
      <c r="G592" t="s">
        <v>2074</v>
      </c>
      <c r="H592" t="s">
        <v>2075</v>
      </c>
      <c r="I592" t="s">
        <v>2075</v>
      </c>
      <c r="J592" t="s">
        <v>2079</v>
      </c>
    </row>
    <row r="593" spans="1:11" x14ac:dyDescent="0.3">
      <c r="A593" t="s">
        <v>190</v>
      </c>
      <c r="B593" t="s">
        <v>2072</v>
      </c>
      <c r="C593" s="4" t="s">
        <v>189</v>
      </c>
      <c r="D593" s="4" t="s">
        <v>2093</v>
      </c>
      <c r="F593">
        <v>113336257</v>
      </c>
      <c r="G593" t="s">
        <v>2082</v>
      </c>
      <c r="H593" t="s">
        <v>2079</v>
      </c>
      <c r="I593" t="s">
        <v>2075</v>
      </c>
      <c r="J593" t="s">
        <v>2079</v>
      </c>
    </row>
    <row r="594" spans="1:11" x14ac:dyDescent="0.3">
      <c r="A594" t="s">
        <v>1184</v>
      </c>
      <c r="B594" t="s">
        <v>2072</v>
      </c>
      <c r="C594" s="4" t="s">
        <v>1183</v>
      </c>
      <c r="D594" s="4" t="s">
        <v>2077</v>
      </c>
      <c r="F594">
        <v>542068797</v>
      </c>
      <c r="G594" t="s">
        <v>2082</v>
      </c>
      <c r="H594" t="s">
        <v>2079</v>
      </c>
      <c r="I594" t="s">
        <v>2075</v>
      </c>
      <c r="J594" t="s">
        <v>2079</v>
      </c>
    </row>
    <row r="595" spans="1:11" x14ac:dyDescent="0.3">
      <c r="A595" t="s">
        <v>1132</v>
      </c>
      <c r="B595" t="s">
        <v>2076</v>
      </c>
      <c r="C595" s="4" t="s">
        <v>1131</v>
      </c>
      <c r="D595" s="4" t="s">
        <v>2077</v>
      </c>
      <c r="F595">
        <v>831640335</v>
      </c>
      <c r="G595" t="s">
        <v>2082</v>
      </c>
      <c r="I595" t="s">
        <v>2075</v>
      </c>
      <c r="J595" t="s">
        <v>2079</v>
      </c>
    </row>
    <row r="596" spans="1:11" x14ac:dyDescent="0.3">
      <c r="A596" t="s">
        <v>88</v>
      </c>
      <c r="B596" t="s">
        <v>2072</v>
      </c>
      <c r="C596" s="4" t="s">
        <v>87</v>
      </c>
      <c r="D596" s="4" t="s">
        <v>2088</v>
      </c>
      <c r="F596">
        <v>112068120</v>
      </c>
      <c r="G596" t="s">
        <v>2082</v>
      </c>
      <c r="I596" t="s">
        <v>2075</v>
      </c>
      <c r="J596" t="s">
        <v>2079</v>
      </c>
    </row>
    <row r="597" spans="1:11" x14ac:dyDescent="0.3">
      <c r="A597" t="s">
        <v>1496</v>
      </c>
      <c r="B597" t="s">
        <v>2072</v>
      </c>
      <c r="C597" s="4" t="s">
        <v>1495</v>
      </c>
      <c r="D597" s="4" t="s">
        <v>2099</v>
      </c>
      <c r="F597">
        <v>273308812</v>
      </c>
      <c r="G597" t="s">
        <v>2082</v>
      </c>
      <c r="H597" t="s">
        <v>2079</v>
      </c>
      <c r="I597" t="s">
        <v>2075</v>
      </c>
      <c r="J597" t="s">
        <v>2079</v>
      </c>
    </row>
    <row r="598" spans="1:11" x14ac:dyDescent="0.3">
      <c r="A598" t="s">
        <v>1792</v>
      </c>
      <c r="B598" t="s">
        <v>2076</v>
      </c>
      <c r="C598" s="4" t="s">
        <v>1791</v>
      </c>
      <c r="D598" s="4" t="s">
        <v>2099</v>
      </c>
      <c r="F598">
        <v>300615036</v>
      </c>
      <c r="G598" t="s">
        <v>2082</v>
      </c>
      <c r="H598" t="s">
        <v>2075</v>
      </c>
      <c r="I598" t="s">
        <v>2075</v>
      </c>
      <c r="J598" t="s">
        <v>2075</v>
      </c>
    </row>
    <row r="599" spans="1:11" x14ac:dyDescent="0.3">
      <c r="A599" t="s">
        <v>684</v>
      </c>
      <c r="B599" t="s">
        <v>2076</v>
      </c>
      <c r="C599" s="4" t="s">
        <v>683</v>
      </c>
      <c r="D599" s="4" t="s">
        <v>2077</v>
      </c>
      <c r="F599">
        <v>113550391</v>
      </c>
      <c r="G599" t="s">
        <v>2078</v>
      </c>
      <c r="H599" t="s">
        <v>2079</v>
      </c>
      <c r="I599" t="s">
        <v>2075</v>
      </c>
      <c r="J599" t="s">
        <v>2079</v>
      </c>
    </row>
    <row r="600" spans="1:11" x14ac:dyDescent="0.3">
      <c r="A600" t="s">
        <v>598</v>
      </c>
      <c r="B600" t="s">
        <v>2076</v>
      </c>
      <c r="C600" s="4" t="s">
        <v>597</v>
      </c>
      <c r="D600" s="4" t="s">
        <v>2077</v>
      </c>
      <c r="F600">
        <v>113602805</v>
      </c>
      <c r="G600" t="s">
        <v>2074</v>
      </c>
      <c r="H600" t="s">
        <v>2075</v>
      </c>
      <c r="I600" t="s">
        <v>2075</v>
      </c>
      <c r="J600" t="s">
        <v>2079</v>
      </c>
    </row>
    <row r="601" spans="1:11" x14ac:dyDescent="0.3">
      <c r="A601" t="s">
        <v>2152</v>
      </c>
      <c r="B601" t="s">
        <v>2072</v>
      </c>
      <c r="C601" s="4" t="s">
        <v>2153</v>
      </c>
      <c r="D601" s="4" t="s">
        <v>2115</v>
      </c>
      <c r="F601">
        <v>861507652</v>
      </c>
      <c r="G601" t="s">
        <v>2082</v>
      </c>
      <c r="I601" t="s">
        <v>2075</v>
      </c>
      <c r="J601" t="s">
        <v>2079</v>
      </c>
    </row>
    <row r="602" spans="1:11" x14ac:dyDescent="0.3">
      <c r="A602" t="s">
        <v>1200</v>
      </c>
      <c r="B602" t="s">
        <v>2076</v>
      </c>
      <c r="C602" s="4" t="s">
        <v>1199</v>
      </c>
      <c r="D602" s="4" t="s">
        <v>2090</v>
      </c>
      <c r="F602">
        <v>272013987</v>
      </c>
      <c r="G602" t="s">
        <v>2082</v>
      </c>
      <c r="I602" t="s">
        <v>2075</v>
      </c>
      <c r="J602" t="s">
        <v>2079</v>
      </c>
    </row>
    <row r="603" spans="1:11" x14ac:dyDescent="0.3">
      <c r="A603" t="s">
        <v>2001</v>
      </c>
      <c r="B603" t="s">
        <v>2072</v>
      </c>
      <c r="C603" s="4" t="s">
        <v>2000</v>
      </c>
      <c r="D603" s="4" t="s">
        <v>2092</v>
      </c>
      <c r="F603">
        <v>581959781</v>
      </c>
      <c r="G603" t="s">
        <v>2074</v>
      </c>
      <c r="H603" t="s">
        <v>2075</v>
      </c>
      <c r="I603" t="s">
        <v>2075</v>
      </c>
      <c r="J603" t="s">
        <v>2075</v>
      </c>
    </row>
    <row r="604" spans="1:11" x14ac:dyDescent="0.3">
      <c r="A604" t="s">
        <v>1116</v>
      </c>
      <c r="B604" t="s">
        <v>2080</v>
      </c>
      <c r="C604" s="4" t="s">
        <v>1115</v>
      </c>
      <c r="D604" s="4" t="s">
        <v>2081</v>
      </c>
      <c r="F604">
        <v>166001867</v>
      </c>
      <c r="G604" t="s">
        <v>2074</v>
      </c>
      <c r="H604" t="s">
        <v>2079</v>
      </c>
      <c r="I604" t="s">
        <v>2075</v>
      </c>
      <c r="J604" t="s">
        <v>2075</v>
      </c>
      <c r="K604">
        <v>290646400100</v>
      </c>
    </row>
    <row r="605" spans="1:11" x14ac:dyDescent="0.3">
      <c r="A605" t="s">
        <v>1822</v>
      </c>
      <c r="B605" t="s">
        <v>2072</v>
      </c>
      <c r="C605" s="4" t="s">
        <v>1821</v>
      </c>
      <c r="D605" s="4" t="s">
        <v>2081</v>
      </c>
      <c r="F605">
        <v>160758692</v>
      </c>
      <c r="G605" t="s">
        <v>2100</v>
      </c>
      <c r="H605" t="s">
        <v>2075</v>
      </c>
      <c r="I605" t="s">
        <v>2075</v>
      </c>
      <c r="J605" t="s">
        <v>2075</v>
      </c>
    </row>
    <row r="606" spans="1:11" x14ac:dyDescent="0.3">
      <c r="A606" t="s">
        <v>1879</v>
      </c>
      <c r="B606" t="s">
        <v>2080</v>
      </c>
      <c r="C606" s="4" t="s">
        <v>1878</v>
      </c>
      <c r="D606" s="4" t="s">
        <v>2101</v>
      </c>
      <c r="E606" t="s">
        <v>2097</v>
      </c>
      <c r="F606">
        <v>166001885</v>
      </c>
      <c r="G606" t="s">
        <v>2074</v>
      </c>
      <c r="H606" t="s">
        <v>2079</v>
      </c>
      <c r="I606" t="s">
        <v>2075</v>
      </c>
      <c r="J606" t="s">
        <v>2079</v>
      </c>
      <c r="K606">
        <v>290527000000</v>
      </c>
    </row>
    <row r="607" spans="1:11" x14ac:dyDescent="0.3">
      <c r="A607" t="s">
        <v>648</v>
      </c>
      <c r="B607" t="s">
        <v>2072</v>
      </c>
      <c r="C607" s="4" t="s">
        <v>647</v>
      </c>
      <c r="D607" s="4" t="s">
        <v>2101</v>
      </c>
      <c r="F607">
        <v>160975530</v>
      </c>
      <c r="G607" t="s">
        <v>2074</v>
      </c>
      <c r="H607" t="s">
        <v>2079</v>
      </c>
      <c r="I607" t="s">
        <v>2075</v>
      </c>
      <c r="J607" t="s">
        <v>2075</v>
      </c>
    </row>
    <row r="608" spans="1:11" x14ac:dyDescent="0.3">
      <c r="A608" t="s">
        <v>208</v>
      </c>
      <c r="B608" t="s">
        <v>2104</v>
      </c>
      <c r="C608" s="4" t="s">
        <v>207</v>
      </c>
      <c r="D608" s="4" t="s">
        <v>2081</v>
      </c>
      <c r="F608">
        <v>160743220</v>
      </c>
      <c r="G608" t="s">
        <v>2082</v>
      </c>
      <c r="I608" t="s">
        <v>2075</v>
      </c>
      <c r="J608" t="s">
        <v>2079</v>
      </c>
    </row>
    <row r="609" spans="1:11" x14ac:dyDescent="0.3">
      <c r="A609" t="s">
        <v>1382</v>
      </c>
      <c r="B609" t="s">
        <v>2080</v>
      </c>
      <c r="C609" s="4" t="s">
        <v>1381</v>
      </c>
      <c r="D609" s="4" t="s">
        <v>2101</v>
      </c>
      <c r="F609">
        <v>166001919</v>
      </c>
      <c r="G609" t="s">
        <v>2074</v>
      </c>
      <c r="H609" t="s">
        <v>2079</v>
      </c>
      <c r="I609" t="s">
        <v>2075</v>
      </c>
      <c r="J609" t="s">
        <v>2079</v>
      </c>
      <c r="K609">
        <v>290657200100</v>
      </c>
    </row>
    <row r="610" spans="1:11" x14ac:dyDescent="0.3">
      <c r="A610" t="s">
        <v>872</v>
      </c>
      <c r="B610" t="s">
        <v>2080</v>
      </c>
      <c r="C610" s="4" t="s">
        <v>871</v>
      </c>
      <c r="D610" s="4" t="s">
        <v>2081</v>
      </c>
      <c r="F610">
        <v>166002136</v>
      </c>
      <c r="G610" t="s">
        <v>2082</v>
      </c>
      <c r="H610" t="s">
        <v>2079</v>
      </c>
      <c r="I610" t="s">
        <v>2075</v>
      </c>
      <c r="J610" t="s">
        <v>2079</v>
      </c>
      <c r="K610">
        <v>290658400100</v>
      </c>
    </row>
    <row r="611" spans="1:11" x14ac:dyDescent="0.3">
      <c r="A611" t="s">
        <v>616</v>
      </c>
      <c r="B611" t="s">
        <v>2072</v>
      </c>
      <c r="C611" s="4" t="s">
        <v>615</v>
      </c>
      <c r="D611" s="4" t="s">
        <v>2107</v>
      </c>
      <c r="F611">
        <v>160844810</v>
      </c>
      <c r="G611" t="s">
        <v>2100</v>
      </c>
      <c r="H611" t="s">
        <v>2075</v>
      </c>
      <c r="I611" t="s">
        <v>2075</v>
      </c>
      <c r="J611" t="s">
        <v>2075</v>
      </c>
    </row>
    <row r="612" spans="1:11" x14ac:dyDescent="0.3">
      <c r="A612" t="s">
        <v>1052</v>
      </c>
      <c r="B612" t="s">
        <v>2080</v>
      </c>
      <c r="C612" s="4" t="s">
        <v>1051</v>
      </c>
      <c r="D612" s="4" t="s">
        <v>2101</v>
      </c>
      <c r="F612">
        <v>166001929</v>
      </c>
      <c r="G612" t="s">
        <v>2078</v>
      </c>
      <c r="H612" t="s">
        <v>2079</v>
      </c>
      <c r="I612" t="s">
        <v>2075</v>
      </c>
      <c r="J612" t="s">
        <v>2079</v>
      </c>
      <c r="K612">
        <v>290535000000</v>
      </c>
    </row>
    <row r="613" spans="1:11" x14ac:dyDescent="0.3">
      <c r="A613" t="s">
        <v>962</v>
      </c>
      <c r="B613" t="s">
        <v>2072</v>
      </c>
      <c r="C613" s="4" t="s">
        <v>961</v>
      </c>
      <c r="D613" s="4" t="s">
        <v>2107</v>
      </c>
      <c r="F613">
        <v>20615471</v>
      </c>
      <c r="G613" t="s">
        <v>2074</v>
      </c>
      <c r="I613" t="s">
        <v>2075</v>
      </c>
      <c r="J613" t="s">
        <v>2075</v>
      </c>
    </row>
    <row r="614" spans="1:11" x14ac:dyDescent="0.3">
      <c r="A614" t="s">
        <v>1282</v>
      </c>
      <c r="B614" t="s">
        <v>2080</v>
      </c>
      <c r="C614" s="4" t="s">
        <v>1281</v>
      </c>
      <c r="D614" s="4" t="s">
        <v>2101</v>
      </c>
      <c r="F614">
        <v>166001938</v>
      </c>
      <c r="G614" t="s">
        <v>2074</v>
      </c>
      <c r="H614" t="s">
        <v>2075</v>
      </c>
      <c r="I614" t="s">
        <v>2075</v>
      </c>
      <c r="J614" t="s">
        <v>2079</v>
      </c>
      <c r="K614">
        <v>290536000000</v>
      </c>
    </row>
    <row r="615" spans="1:11" x14ac:dyDescent="0.3">
      <c r="A615" t="s">
        <v>1278</v>
      </c>
      <c r="B615" t="s">
        <v>2080</v>
      </c>
      <c r="C615" s="4" t="s">
        <v>1277</v>
      </c>
      <c r="D615" s="4" t="s">
        <v>2081</v>
      </c>
      <c r="F615">
        <v>166006136</v>
      </c>
      <c r="G615" t="s">
        <v>2074</v>
      </c>
      <c r="H615" t="s">
        <v>2079</v>
      </c>
      <c r="I615" t="s">
        <v>2075</v>
      </c>
      <c r="J615" t="s">
        <v>2075</v>
      </c>
      <c r="K615">
        <v>290664800100</v>
      </c>
    </row>
    <row r="616" spans="1:11" x14ac:dyDescent="0.3">
      <c r="A616" t="s">
        <v>60</v>
      </c>
      <c r="B616" t="s">
        <v>2080</v>
      </c>
      <c r="C616" s="4" t="s">
        <v>59</v>
      </c>
      <c r="D616" s="4" t="s">
        <v>2101</v>
      </c>
      <c r="E616" t="s">
        <v>2091</v>
      </c>
      <c r="F616">
        <v>166002033</v>
      </c>
      <c r="G616" t="s">
        <v>2074</v>
      </c>
      <c r="H616" t="s">
        <v>2079</v>
      </c>
      <c r="I616" t="s">
        <v>2075</v>
      </c>
      <c r="J616" t="s">
        <v>2079</v>
      </c>
      <c r="K616">
        <v>290672800100</v>
      </c>
    </row>
    <row r="617" spans="1:11" x14ac:dyDescent="0.3">
      <c r="A617" t="s">
        <v>1666</v>
      </c>
      <c r="B617" t="s">
        <v>2080</v>
      </c>
      <c r="C617" s="4" t="s">
        <v>1665</v>
      </c>
      <c r="D617" s="4" t="s">
        <v>2081</v>
      </c>
      <c r="E617" t="s">
        <v>2091</v>
      </c>
      <c r="F617">
        <v>166001503</v>
      </c>
      <c r="G617" t="s">
        <v>2074</v>
      </c>
      <c r="H617" t="s">
        <v>2079</v>
      </c>
      <c r="I617" t="s">
        <v>2075</v>
      </c>
      <c r="J617" t="s">
        <v>2079</v>
      </c>
      <c r="K617">
        <v>290778600100</v>
      </c>
    </row>
    <row r="618" spans="1:11" x14ac:dyDescent="0.3">
      <c r="A618" t="s">
        <v>1290</v>
      </c>
      <c r="B618" t="s">
        <v>2080</v>
      </c>
      <c r="C618" s="4" t="s">
        <v>1289</v>
      </c>
      <c r="D618" s="4" t="s">
        <v>2107</v>
      </c>
      <c r="F618">
        <v>166002142</v>
      </c>
      <c r="G618" t="s">
        <v>2074</v>
      </c>
      <c r="H618" t="s">
        <v>2079</v>
      </c>
      <c r="I618" t="s">
        <v>2075</v>
      </c>
      <c r="J618" t="s">
        <v>2075</v>
      </c>
      <c r="K618">
        <v>290691600100</v>
      </c>
    </row>
    <row r="619" spans="1:11" x14ac:dyDescent="0.3">
      <c r="A619" t="s">
        <v>888</v>
      </c>
      <c r="B619" t="s">
        <v>2080</v>
      </c>
      <c r="C619" s="4" t="s">
        <v>887</v>
      </c>
      <c r="D619" s="4" t="s">
        <v>2083</v>
      </c>
      <c r="E619" t="s">
        <v>2084</v>
      </c>
      <c r="F619">
        <v>160918013</v>
      </c>
      <c r="G619" t="s">
        <v>2082</v>
      </c>
      <c r="H619" t="s">
        <v>2075</v>
      </c>
      <c r="I619" t="s">
        <v>2075</v>
      </c>
      <c r="J619" t="s">
        <v>2079</v>
      </c>
      <c r="K619">
        <v>300608200100</v>
      </c>
    </row>
    <row r="620" spans="1:11" x14ac:dyDescent="0.3">
      <c r="A620" t="s">
        <v>870</v>
      </c>
      <c r="B620" t="s">
        <v>2080</v>
      </c>
      <c r="C620" s="4" t="s">
        <v>869</v>
      </c>
      <c r="D620" s="4" t="s">
        <v>2119</v>
      </c>
      <c r="F620">
        <v>156002146</v>
      </c>
      <c r="G620" t="s">
        <v>2082</v>
      </c>
      <c r="H620" t="s">
        <v>2079</v>
      </c>
      <c r="I620" t="s">
        <v>2075</v>
      </c>
      <c r="J620" t="s">
        <v>2079</v>
      </c>
      <c r="K620">
        <v>300711400100</v>
      </c>
    </row>
    <row r="621" spans="1:11" x14ac:dyDescent="0.3">
      <c r="A621" t="s">
        <v>936</v>
      </c>
      <c r="B621" t="s">
        <v>2080</v>
      </c>
      <c r="C621" s="4" t="s">
        <v>935</v>
      </c>
      <c r="D621" s="4" t="s">
        <v>2119</v>
      </c>
      <c r="F621">
        <v>156002676</v>
      </c>
      <c r="G621" t="s">
        <v>2074</v>
      </c>
      <c r="H621" t="s">
        <v>2079</v>
      </c>
      <c r="I621" t="s">
        <v>2075</v>
      </c>
      <c r="J621" t="s">
        <v>2079</v>
      </c>
      <c r="K621">
        <v>300549000000</v>
      </c>
    </row>
    <row r="622" spans="1:11" x14ac:dyDescent="0.3">
      <c r="A622" t="s">
        <v>504</v>
      </c>
      <c r="B622" t="s">
        <v>2104</v>
      </c>
      <c r="C622" s="4" t="s">
        <v>503</v>
      </c>
      <c r="D622" s="4" t="s">
        <v>2083</v>
      </c>
      <c r="F622">
        <v>146013200</v>
      </c>
      <c r="G622" t="s">
        <v>2082</v>
      </c>
      <c r="H622" t="s">
        <v>2075</v>
      </c>
      <c r="I622" t="s">
        <v>2075</v>
      </c>
      <c r="J622" t="s">
        <v>2075</v>
      </c>
    </row>
    <row r="623" spans="1:11" x14ac:dyDescent="0.3">
      <c r="A623" t="s">
        <v>246</v>
      </c>
      <c r="B623" t="s">
        <v>2080</v>
      </c>
      <c r="C623" s="4" t="s">
        <v>245</v>
      </c>
      <c r="D623" s="4" t="s">
        <v>2116</v>
      </c>
      <c r="F623">
        <v>156002528</v>
      </c>
      <c r="G623" t="s">
        <v>2074</v>
      </c>
      <c r="H623" t="s">
        <v>2079</v>
      </c>
      <c r="I623" t="s">
        <v>2075</v>
      </c>
      <c r="J623" t="s">
        <v>2079</v>
      </c>
      <c r="K623">
        <v>300554000000</v>
      </c>
    </row>
    <row r="624" spans="1:11" x14ac:dyDescent="0.3">
      <c r="A624" t="s">
        <v>1784</v>
      </c>
      <c r="B624" t="s">
        <v>2080</v>
      </c>
      <c r="C624" s="4" t="s">
        <v>1783</v>
      </c>
      <c r="D624" s="4" t="s">
        <v>2083</v>
      </c>
      <c r="F624">
        <v>156002239</v>
      </c>
      <c r="G624" t="s">
        <v>2074</v>
      </c>
      <c r="H624" t="s">
        <v>2075</v>
      </c>
      <c r="I624" t="s">
        <v>2075</v>
      </c>
      <c r="J624" t="s">
        <v>2075</v>
      </c>
      <c r="K624">
        <v>300683200100</v>
      </c>
    </row>
    <row r="625" spans="1:11" x14ac:dyDescent="0.3">
      <c r="A625" t="s">
        <v>1006</v>
      </c>
      <c r="B625" t="s">
        <v>2080</v>
      </c>
      <c r="C625" s="4" t="s">
        <v>1005</v>
      </c>
      <c r="D625" s="4" t="s">
        <v>2094</v>
      </c>
      <c r="F625">
        <v>156002667</v>
      </c>
      <c r="G625" t="s">
        <v>2078</v>
      </c>
      <c r="H625" t="s">
        <v>2079</v>
      </c>
      <c r="I625" t="s">
        <v>2075</v>
      </c>
      <c r="J625" t="s">
        <v>2079</v>
      </c>
      <c r="K625">
        <v>300558000000</v>
      </c>
    </row>
    <row r="626" spans="1:11" x14ac:dyDescent="0.3">
      <c r="A626" t="s">
        <v>1802</v>
      </c>
      <c r="B626" t="s">
        <v>2072</v>
      </c>
      <c r="C626" s="4" t="s">
        <v>1801</v>
      </c>
      <c r="D626" s="4" t="s">
        <v>2083</v>
      </c>
      <c r="F626">
        <v>150617328</v>
      </c>
      <c r="G626" t="s">
        <v>2074</v>
      </c>
      <c r="H626" t="s">
        <v>2079</v>
      </c>
      <c r="I626" t="s">
        <v>2075</v>
      </c>
      <c r="J626" t="s">
        <v>2075</v>
      </c>
    </row>
    <row r="627" spans="1:11" x14ac:dyDescent="0.3">
      <c r="A627" t="s">
        <v>1226</v>
      </c>
      <c r="B627" t="s">
        <v>2080</v>
      </c>
      <c r="C627" s="4" t="s">
        <v>1225</v>
      </c>
      <c r="D627" s="4" t="s">
        <v>2116</v>
      </c>
      <c r="F627">
        <v>156002435</v>
      </c>
      <c r="G627" t="s">
        <v>2074</v>
      </c>
      <c r="H627" t="s">
        <v>2079</v>
      </c>
      <c r="I627" t="s">
        <v>2075</v>
      </c>
      <c r="J627" t="s">
        <v>2075</v>
      </c>
      <c r="K627">
        <v>300690800200</v>
      </c>
    </row>
    <row r="628" spans="1:11" x14ac:dyDescent="0.3">
      <c r="A628" t="s">
        <v>1490</v>
      </c>
      <c r="B628" t="s">
        <v>2123</v>
      </c>
      <c r="C628" s="4" t="s">
        <v>1489</v>
      </c>
      <c r="D628" s="4" t="s">
        <v>2094</v>
      </c>
      <c r="E628" t="s">
        <v>2097</v>
      </c>
      <c r="F628">
        <v>156002310</v>
      </c>
      <c r="G628" t="s">
        <v>2082</v>
      </c>
      <c r="H628" t="s">
        <v>2079</v>
      </c>
      <c r="I628" t="s">
        <v>2075</v>
      </c>
      <c r="J628" t="s">
        <v>2079</v>
      </c>
      <c r="K628">
        <v>303000000100</v>
      </c>
    </row>
    <row r="629" spans="1:11" x14ac:dyDescent="0.3">
      <c r="A629" t="s">
        <v>1198</v>
      </c>
      <c r="B629" t="s">
        <v>2080</v>
      </c>
      <c r="C629" s="4" t="s">
        <v>1197</v>
      </c>
      <c r="D629" s="4" t="s">
        <v>2116</v>
      </c>
      <c r="E629" t="s">
        <v>2091</v>
      </c>
      <c r="F629">
        <v>156002682</v>
      </c>
      <c r="G629" t="s">
        <v>2074</v>
      </c>
      <c r="H629" t="s">
        <v>2079</v>
      </c>
      <c r="I629" t="s">
        <v>2075</v>
      </c>
      <c r="J629" t="s">
        <v>2079</v>
      </c>
      <c r="K629">
        <v>310611600100</v>
      </c>
    </row>
    <row r="630" spans="1:11" x14ac:dyDescent="0.3">
      <c r="A630" t="s">
        <v>1985</v>
      </c>
      <c r="B630" t="s">
        <v>2080</v>
      </c>
      <c r="C630" s="4" t="s">
        <v>1984</v>
      </c>
      <c r="D630" s="4" t="s">
        <v>2083</v>
      </c>
      <c r="E630" t="s">
        <v>2115</v>
      </c>
      <c r="F630">
        <v>156002320</v>
      </c>
      <c r="G630" t="s">
        <v>2082</v>
      </c>
      <c r="H630" t="s">
        <v>2079</v>
      </c>
      <c r="I630" t="s">
        <v>2075</v>
      </c>
      <c r="J630" t="s">
        <v>2079</v>
      </c>
      <c r="K630">
        <v>310617000300</v>
      </c>
    </row>
    <row r="631" spans="1:11" x14ac:dyDescent="0.3">
      <c r="A631" t="s">
        <v>1072</v>
      </c>
      <c r="B631" t="s">
        <v>2080</v>
      </c>
      <c r="C631" s="4" t="s">
        <v>1071</v>
      </c>
      <c r="D631" s="4" t="s">
        <v>2083</v>
      </c>
      <c r="F631">
        <v>156012528</v>
      </c>
      <c r="G631" t="s">
        <v>2074</v>
      </c>
      <c r="H631" t="s">
        <v>2079</v>
      </c>
      <c r="I631" t="s">
        <v>2075</v>
      </c>
      <c r="J631" t="s">
        <v>2079</v>
      </c>
      <c r="K631">
        <v>310623300100</v>
      </c>
    </row>
    <row r="632" spans="1:11" x14ac:dyDescent="0.3">
      <c r="A632" t="s">
        <v>1286</v>
      </c>
      <c r="B632" t="s">
        <v>2080</v>
      </c>
      <c r="C632" s="4" t="s">
        <v>1285</v>
      </c>
      <c r="D632" s="4" t="s">
        <v>2116</v>
      </c>
      <c r="F632">
        <v>156002527</v>
      </c>
      <c r="G632" t="s">
        <v>2074</v>
      </c>
      <c r="H632" t="s">
        <v>2079</v>
      </c>
      <c r="I632" t="s">
        <v>2075</v>
      </c>
      <c r="J632" t="s">
        <v>2075</v>
      </c>
      <c r="K632">
        <v>310623301100</v>
      </c>
    </row>
    <row r="633" spans="1:11" x14ac:dyDescent="0.3">
      <c r="A633" t="s">
        <v>300</v>
      </c>
      <c r="B633" t="s">
        <v>2080</v>
      </c>
      <c r="C633" s="4" t="s">
        <v>299</v>
      </c>
      <c r="D633" s="4" t="s">
        <v>2094</v>
      </c>
      <c r="F633">
        <v>156012405</v>
      </c>
      <c r="G633" t="s">
        <v>2074</v>
      </c>
      <c r="H633" t="s">
        <v>2079</v>
      </c>
      <c r="I633" t="s">
        <v>2075</v>
      </c>
      <c r="J633" t="s">
        <v>2079</v>
      </c>
      <c r="K633">
        <v>310625900100</v>
      </c>
    </row>
    <row r="634" spans="1:11" x14ac:dyDescent="0.3">
      <c r="A634" t="s">
        <v>1526</v>
      </c>
      <c r="B634" t="s">
        <v>2080</v>
      </c>
      <c r="C634" s="4" t="s">
        <v>1525</v>
      </c>
      <c r="D634" s="4" t="s">
        <v>2119</v>
      </c>
      <c r="E634" t="s">
        <v>2097</v>
      </c>
      <c r="F634">
        <v>156002206</v>
      </c>
      <c r="G634" t="s">
        <v>2074</v>
      </c>
      <c r="H634" t="s">
        <v>2079</v>
      </c>
      <c r="I634" t="s">
        <v>2075</v>
      </c>
      <c r="J634" t="s">
        <v>2075</v>
      </c>
      <c r="K634">
        <v>310727900100</v>
      </c>
    </row>
    <row r="635" spans="1:11" x14ac:dyDescent="0.3">
      <c r="A635" t="s">
        <v>1394</v>
      </c>
      <c r="B635" t="s">
        <v>2080</v>
      </c>
      <c r="C635" s="4" t="s">
        <v>1393</v>
      </c>
      <c r="D635" s="4" t="s">
        <v>2083</v>
      </c>
      <c r="F635">
        <v>156011179</v>
      </c>
      <c r="G635" t="s">
        <v>2074</v>
      </c>
      <c r="H635" t="s">
        <v>2079</v>
      </c>
      <c r="I635" t="s">
        <v>2075</v>
      </c>
      <c r="J635" t="s">
        <v>2075</v>
      </c>
      <c r="K635">
        <v>310631700100</v>
      </c>
    </row>
    <row r="636" spans="1:11" x14ac:dyDescent="0.3">
      <c r="A636" t="s">
        <v>1042</v>
      </c>
      <c r="B636" t="s">
        <v>2080</v>
      </c>
      <c r="C636" s="4" t="s">
        <v>1041</v>
      </c>
      <c r="D636" s="4" t="s">
        <v>2119</v>
      </c>
      <c r="F636">
        <v>156002379</v>
      </c>
      <c r="G636" t="s">
        <v>2082</v>
      </c>
      <c r="H636" t="s">
        <v>2079</v>
      </c>
      <c r="I636" t="s">
        <v>2075</v>
      </c>
      <c r="J636" t="s">
        <v>2079</v>
      </c>
      <c r="K636">
        <v>310631700200</v>
      </c>
    </row>
    <row r="637" spans="1:11" x14ac:dyDescent="0.3">
      <c r="A637" t="s">
        <v>1316</v>
      </c>
      <c r="B637" t="s">
        <v>2080</v>
      </c>
      <c r="C637" s="4" t="s">
        <v>1315</v>
      </c>
      <c r="D637" s="4" t="s">
        <v>2116</v>
      </c>
      <c r="F637">
        <v>156002261</v>
      </c>
      <c r="G637" t="s">
        <v>2082</v>
      </c>
      <c r="H637" t="s">
        <v>2079</v>
      </c>
      <c r="I637" t="s">
        <v>2075</v>
      </c>
      <c r="J637" t="s">
        <v>2079</v>
      </c>
      <c r="K637">
        <v>310744500700</v>
      </c>
    </row>
    <row r="638" spans="1:11" x14ac:dyDescent="0.3">
      <c r="A638" t="s">
        <v>284</v>
      </c>
      <c r="B638" t="s">
        <v>2080</v>
      </c>
      <c r="C638" s="4" t="s">
        <v>283</v>
      </c>
      <c r="D638" s="4" t="s">
        <v>2094</v>
      </c>
      <c r="E638" t="s">
        <v>2084</v>
      </c>
      <c r="F638">
        <v>156002126</v>
      </c>
      <c r="G638" t="s">
        <v>2074</v>
      </c>
      <c r="H638" t="s">
        <v>2079</v>
      </c>
      <c r="I638" t="s">
        <v>2075</v>
      </c>
      <c r="J638" t="s">
        <v>2075</v>
      </c>
      <c r="K638">
        <v>310649300100</v>
      </c>
    </row>
    <row r="639" spans="1:11" x14ac:dyDescent="0.3">
      <c r="A639" t="s">
        <v>350</v>
      </c>
      <c r="B639" t="s">
        <v>2080</v>
      </c>
      <c r="C639" s="4" t="s">
        <v>349</v>
      </c>
      <c r="D639" s="4" t="s">
        <v>2083</v>
      </c>
      <c r="F639">
        <v>156002665</v>
      </c>
      <c r="G639" t="s">
        <v>2122</v>
      </c>
      <c r="H639" t="s">
        <v>2075</v>
      </c>
      <c r="I639" t="s">
        <v>2075</v>
      </c>
      <c r="J639" t="s">
        <v>2075</v>
      </c>
      <c r="K639">
        <v>310650600100</v>
      </c>
    </row>
    <row r="640" spans="1:11" x14ac:dyDescent="0.3">
      <c r="A640" t="s">
        <v>2013</v>
      </c>
      <c r="B640" t="s">
        <v>2080</v>
      </c>
      <c r="C640" s="4" t="s">
        <v>2012</v>
      </c>
      <c r="D640" s="4" t="s">
        <v>2119</v>
      </c>
      <c r="F640">
        <v>156002281</v>
      </c>
      <c r="G640" t="s">
        <v>2074</v>
      </c>
      <c r="H640" t="s">
        <v>2079</v>
      </c>
      <c r="I640" t="s">
        <v>2075</v>
      </c>
      <c r="J640" t="s">
        <v>2075</v>
      </c>
      <c r="K640">
        <v>310651000100</v>
      </c>
    </row>
    <row r="641" spans="1:11" x14ac:dyDescent="0.3">
      <c r="A641" t="s">
        <v>1414</v>
      </c>
      <c r="B641" t="s">
        <v>2080</v>
      </c>
      <c r="C641" s="4" t="s">
        <v>1413</v>
      </c>
      <c r="D641" s="4" t="s">
        <v>2116</v>
      </c>
      <c r="E641" t="s">
        <v>2115</v>
      </c>
      <c r="F641">
        <v>156002530</v>
      </c>
      <c r="G641" t="s">
        <v>2082</v>
      </c>
      <c r="H641" t="s">
        <v>2079</v>
      </c>
      <c r="I641" t="s">
        <v>2075</v>
      </c>
      <c r="J641" t="s">
        <v>2079</v>
      </c>
      <c r="K641">
        <v>310673900100</v>
      </c>
    </row>
    <row r="642" spans="1:11" x14ac:dyDescent="0.3">
      <c r="A642" t="s">
        <v>1913</v>
      </c>
      <c r="B642" t="s">
        <v>2080</v>
      </c>
      <c r="C642" s="4" t="s">
        <v>1912</v>
      </c>
      <c r="D642" s="4" t="s">
        <v>2116</v>
      </c>
      <c r="F642">
        <v>156002395</v>
      </c>
      <c r="G642" t="s">
        <v>2074</v>
      </c>
      <c r="H642" t="s">
        <v>2079</v>
      </c>
      <c r="I642" t="s">
        <v>2075</v>
      </c>
      <c r="J642" t="s">
        <v>2079</v>
      </c>
      <c r="K642">
        <v>310973900400</v>
      </c>
    </row>
    <row r="643" spans="1:11" x14ac:dyDescent="0.3">
      <c r="A643" t="s">
        <v>996</v>
      </c>
      <c r="B643" t="s">
        <v>2080</v>
      </c>
      <c r="C643" s="4" t="s">
        <v>995</v>
      </c>
      <c r="D643" s="4" t="s">
        <v>2083</v>
      </c>
      <c r="F643">
        <v>156002375</v>
      </c>
      <c r="G643" t="s">
        <v>2074</v>
      </c>
      <c r="H643" t="s">
        <v>2079</v>
      </c>
      <c r="I643" t="s">
        <v>2075</v>
      </c>
      <c r="J643" t="s">
        <v>2075</v>
      </c>
      <c r="K643">
        <v>310677800100</v>
      </c>
    </row>
    <row r="644" spans="1:11" x14ac:dyDescent="0.3">
      <c r="A644" t="s">
        <v>1812</v>
      </c>
      <c r="B644" t="s">
        <v>2080</v>
      </c>
      <c r="C644" s="4" t="s">
        <v>1811</v>
      </c>
      <c r="D644" s="4" t="s">
        <v>2119</v>
      </c>
      <c r="E644" t="s">
        <v>2089</v>
      </c>
      <c r="F644">
        <v>156010157</v>
      </c>
      <c r="G644" t="s">
        <v>2078</v>
      </c>
      <c r="H644" t="s">
        <v>2079</v>
      </c>
      <c r="I644" t="s">
        <v>2075</v>
      </c>
      <c r="J644" t="s">
        <v>2079</v>
      </c>
      <c r="K644">
        <v>310555000000</v>
      </c>
    </row>
    <row r="645" spans="1:11" x14ac:dyDescent="0.3">
      <c r="A645" t="s">
        <v>1104</v>
      </c>
      <c r="B645" t="s">
        <v>2072</v>
      </c>
      <c r="C645" s="4" t="s">
        <v>1103</v>
      </c>
      <c r="D645" s="4" t="s">
        <v>2083</v>
      </c>
      <c r="F645">
        <v>150625353</v>
      </c>
      <c r="G645" t="s">
        <v>2074</v>
      </c>
      <c r="H645" t="s">
        <v>2075</v>
      </c>
      <c r="I645" t="s">
        <v>2075</v>
      </c>
      <c r="J645" t="s">
        <v>2079</v>
      </c>
    </row>
    <row r="646" spans="1:11" x14ac:dyDescent="0.3">
      <c r="A646" t="s">
        <v>1969</v>
      </c>
      <c r="B646" t="s">
        <v>2104</v>
      </c>
      <c r="C646" s="4" t="s">
        <v>1968</v>
      </c>
      <c r="D646" s="4" t="s">
        <v>2083</v>
      </c>
      <c r="F646">
        <v>135562351</v>
      </c>
      <c r="G646" t="s">
        <v>2074</v>
      </c>
      <c r="H646" t="s">
        <v>2075</v>
      </c>
      <c r="I646" t="s">
        <v>2075</v>
      </c>
      <c r="J646" t="s">
        <v>2075</v>
      </c>
    </row>
    <row r="647" spans="1:11" x14ac:dyDescent="0.3">
      <c r="A647" t="s">
        <v>908</v>
      </c>
      <c r="B647" t="s">
        <v>2076</v>
      </c>
      <c r="C647" s="4" t="s">
        <v>907</v>
      </c>
      <c r="D647" s="4" t="s">
        <v>2119</v>
      </c>
      <c r="F647">
        <v>30442302</v>
      </c>
      <c r="G647" t="s">
        <v>2074</v>
      </c>
      <c r="H647" t="s">
        <v>2075</v>
      </c>
      <c r="I647" t="s">
        <v>2075</v>
      </c>
      <c r="J647" t="s">
        <v>2079</v>
      </c>
    </row>
    <row r="648" spans="1:11" x14ac:dyDescent="0.3">
      <c r="A648" t="s">
        <v>1706</v>
      </c>
      <c r="B648" t="s">
        <v>2076</v>
      </c>
      <c r="C648" s="4" t="s">
        <v>1705</v>
      </c>
      <c r="D648" s="4" t="s">
        <v>2116</v>
      </c>
      <c r="F648">
        <v>43739991</v>
      </c>
      <c r="G648" t="s">
        <v>2082</v>
      </c>
      <c r="H648" t="s">
        <v>2079</v>
      </c>
      <c r="I648" t="s">
        <v>2075</v>
      </c>
      <c r="J648" t="s">
        <v>2079</v>
      </c>
    </row>
    <row r="649" spans="1:11" x14ac:dyDescent="0.3">
      <c r="A649" t="s">
        <v>398</v>
      </c>
      <c r="B649" t="s">
        <v>2104</v>
      </c>
      <c r="C649" s="4" t="s">
        <v>397</v>
      </c>
      <c r="D649" s="4" t="s">
        <v>2094</v>
      </c>
      <c r="F649">
        <v>150539090</v>
      </c>
      <c r="G649" t="s">
        <v>2074</v>
      </c>
      <c r="H649" t="s">
        <v>2075</v>
      </c>
      <c r="I649" t="s">
        <v>2075</v>
      </c>
      <c r="J649" t="s">
        <v>2075</v>
      </c>
    </row>
    <row r="650" spans="1:11" x14ac:dyDescent="0.3">
      <c r="A650" t="s">
        <v>1959</v>
      </c>
      <c r="B650" t="s">
        <v>2080</v>
      </c>
      <c r="C650" s="4" t="s">
        <v>1958</v>
      </c>
      <c r="D650" s="4" t="s">
        <v>2119</v>
      </c>
      <c r="F650">
        <v>156002401</v>
      </c>
      <c r="G650" t="s">
        <v>2074</v>
      </c>
      <c r="H650" t="s">
        <v>2079</v>
      </c>
      <c r="I650" t="s">
        <v>2075</v>
      </c>
      <c r="J650" t="s">
        <v>2075</v>
      </c>
      <c r="K650">
        <v>310783600200</v>
      </c>
    </row>
    <row r="651" spans="1:11" x14ac:dyDescent="0.3">
      <c r="A651" t="s">
        <v>266</v>
      </c>
      <c r="B651" t="s">
        <v>2080</v>
      </c>
      <c r="C651" s="4" t="s">
        <v>265</v>
      </c>
      <c r="D651" s="4" t="s">
        <v>2096</v>
      </c>
      <c r="E651" t="s">
        <v>2091</v>
      </c>
      <c r="F651">
        <v>166001601</v>
      </c>
      <c r="G651" t="s">
        <v>2074</v>
      </c>
      <c r="H651" t="s">
        <v>2079</v>
      </c>
      <c r="I651" t="s">
        <v>2075</v>
      </c>
      <c r="J651" t="s">
        <v>2075</v>
      </c>
      <c r="K651">
        <v>320508000000</v>
      </c>
    </row>
    <row r="652" spans="1:11" x14ac:dyDescent="0.3">
      <c r="A652" t="s">
        <v>838</v>
      </c>
      <c r="B652" t="s">
        <v>2080</v>
      </c>
      <c r="C652" s="4" t="s">
        <v>837</v>
      </c>
      <c r="D652" s="4" t="s">
        <v>2086</v>
      </c>
      <c r="F652">
        <v>166001704</v>
      </c>
      <c r="G652" t="s">
        <v>2074</v>
      </c>
      <c r="H652" t="s">
        <v>2079</v>
      </c>
      <c r="I652" t="s">
        <v>2075</v>
      </c>
      <c r="J652" t="s">
        <v>2075</v>
      </c>
      <c r="K652">
        <v>320724600100</v>
      </c>
    </row>
    <row r="653" spans="1:11" x14ac:dyDescent="0.3">
      <c r="A653" t="s">
        <v>1498</v>
      </c>
      <c r="B653" t="s">
        <v>2080</v>
      </c>
      <c r="C653" s="4" t="s">
        <v>1497</v>
      </c>
      <c r="D653" s="4" t="s">
        <v>2108</v>
      </c>
      <c r="F653">
        <v>166001766</v>
      </c>
      <c r="G653" t="s">
        <v>2082</v>
      </c>
      <c r="H653" t="s">
        <v>2079</v>
      </c>
      <c r="I653" t="s">
        <v>2075</v>
      </c>
      <c r="J653" t="s">
        <v>2079</v>
      </c>
      <c r="K653">
        <v>320515000000</v>
      </c>
    </row>
    <row r="654" spans="1:11" x14ac:dyDescent="0.3">
      <c r="A654" t="s">
        <v>1664</v>
      </c>
      <c r="B654" t="s">
        <v>2080</v>
      </c>
      <c r="C654" s="4" t="s">
        <v>1663</v>
      </c>
      <c r="D654" s="4" t="s">
        <v>2090</v>
      </c>
      <c r="F654">
        <v>166002043</v>
      </c>
      <c r="G654" t="s">
        <v>2127</v>
      </c>
      <c r="H654" t="s">
        <v>2079</v>
      </c>
      <c r="I654" t="s">
        <v>2075</v>
      </c>
      <c r="J654" t="s">
        <v>2079</v>
      </c>
      <c r="K654">
        <v>320633200100</v>
      </c>
    </row>
    <row r="655" spans="1:11" x14ac:dyDescent="0.3">
      <c r="A655" t="s">
        <v>1078</v>
      </c>
      <c r="B655" t="s">
        <v>2080</v>
      </c>
      <c r="C655" s="4" t="s">
        <v>1077</v>
      </c>
      <c r="D655" s="4" t="s">
        <v>2086</v>
      </c>
      <c r="F655">
        <v>166001895</v>
      </c>
      <c r="G655" t="s">
        <v>2074</v>
      </c>
      <c r="H655" t="s">
        <v>2079</v>
      </c>
      <c r="I655" t="s">
        <v>2075</v>
      </c>
      <c r="J655" t="s">
        <v>2079</v>
      </c>
      <c r="K655">
        <v>320750400100</v>
      </c>
    </row>
    <row r="656" spans="1:11" x14ac:dyDescent="0.3">
      <c r="A656" t="s">
        <v>1068</v>
      </c>
      <c r="B656" t="s">
        <v>2080</v>
      </c>
      <c r="C656" s="4" t="s">
        <v>1067</v>
      </c>
      <c r="D656" s="4" t="s">
        <v>2086</v>
      </c>
      <c r="E656" t="s">
        <v>2089</v>
      </c>
      <c r="F656">
        <v>166001918</v>
      </c>
      <c r="G656" t="s">
        <v>2082</v>
      </c>
      <c r="H656" t="s">
        <v>2079</v>
      </c>
      <c r="I656" t="s">
        <v>2075</v>
      </c>
      <c r="J656" t="s">
        <v>2079</v>
      </c>
      <c r="K656">
        <v>320755900100</v>
      </c>
    </row>
    <row r="657" spans="1:11" x14ac:dyDescent="0.3">
      <c r="A657" t="s">
        <v>1346</v>
      </c>
      <c r="B657" t="s">
        <v>2080</v>
      </c>
      <c r="C657" s="4" t="s">
        <v>1345</v>
      </c>
      <c r="D657" s="4" t="s">
        <v>2096</v>
      </c>
      <c r="F657">
        <v>160950213</v>
      </c>
      <c r="G657" t="s">
        <v>2074</v>
      </c>
      <c r="H657" t="s">
        <v>2079</v>
      </c>
      <c r="I657" t="s">
        <v>2075</v>
      </c>
      <c r="J657" t="s">
        <v>2079</v>
      </c>
      <c r="K657">
        <v>320665800100</v>
      </c>
    </row>
    <row r="658" spans="1:11" x14ac:dyDescent="0.3">
      <c r="A658" t="s">
        <v>382</v>
      </c>
      <c r="B658" t="s">
        <v>2080</v>
      </c>
      <c r="C658" s="4" t="s">
        <v>381</v>
      </c>
      <c r="D658" s="4" t="s">
        <v>2108</v>
      </c>
      <c r="F658">
        <v>166001809</v>
      </c>
      <c r="G658" t="s">
        <v>2074</v>
      </c>
      <c r="H658" t="s">
        <v>2079</v>
      </c>
      <c r="I658" t="s">
        <v>2075</v>
      </c>
      <c r="J658" t="s">
        <v>2075</v>
      </c>
      <c r="K658">
        <v>320771100100</v>
      </c>
    </row>
    <row r="659" spans="1:11" x14ac:dyDescent="0.3">
      <c r="A659" t="s">
        <v>96</v>
      </c>
      <c r="B659" t="s">
        <v>2080</v>
      </c>
      <c r="C659" s="4" t="s">
        <v>95</v>
      </c>
      <c r="D659" s="4" t="s">
        <v>2108</v>
      </c>
      <c r="E659" t="s">
        <v>2097</v>
      </c>
      <c r="F659">
        <v>166002115</v>
      </c>
      <c r="G659" t="s">
        <v>2074</v>
      </c>
      <c r="H659" t="s">
        <v>2079</v>
      </c>
      <c r="I659" t="s">
        <v>2075</v>
      </c>
      <c r="J659" t="s">
        <v>2075</v>
      </c>
      <c r="K659">
        <v>320685700100</v>
      </c>
    </row>
    <row r="660" spans="1:11" x14ac:dyDescent="0.3">
      <c r="A660" t="s">
        <v>1360</v>
      </c>
      <c r="B660" t="s">
        <v>2080</v>
      </c>
      <c r="C660" s="4" t="s">
        <v>1359</v>
      </c>
      <c r="D660" s="4" t="s">
        <v>2116</v>
      </c>
      <c r="F660">
        <v>146001269</v>
      </c>
      <c r="G660" t="s">
        <v>2074</v>
      </c>
      <c r="H660" t="s">
        <v>2079</v>
      </c>
      <c r="I660" t="s">
        <v>2075</v>
      </c>
      <c r="J660" t="s">
        <v>2075</v>
      </c>
      <c r="K660">
        <v>330607800200</v>
      </c>
    </row>
    <row r="661" spans="1:11" x14ac:dyDescent="0.3">
      <c r="A661" t="s">
        <v>1873</v>
      </c>
      <c r="B661" t="s">
        <v>2080</v>
      </c>
      <c r="C661" s="4" t="s">
        <v>1872</v>
      </c>
      <c r="D661" s="4" t="s">
        <v>2116</v>
      </c>
      <c r="F661">
        <v>146001323</v>
      </c>
      <c r="G661" t="s">
        <v>2074</v>
      </c>
      <c r="H661" t="s">
        <v>2079</v>
      </c>
      <c r="I661" t="s">
        <v>2075</v>
      </c>
      <c r="J661" t="s">
        <v>2075</v>
      </c>
      <c r="K661">
        <v>330915700100</v>
      </c>
    </row>
    <row r="662" spans="1:11" x14ac:dyDescent="0.3">
      <c r="A662" t="s">
        <v>678</v>
      </c>
      <c r="B662" t="s">
        <v>2080</v>
      </c>
      <c r="C662" s="4" t="s">
        <v>677</v>
      </c>
      <c r="D662" s="4" t="s">
        <v>2119</v>
      </c>
      <c r="F662">
        <v>146010214</v>
      </c>
      <c r="G662" t="s">
        <v>2074</v>
      </c>
      <c r="H662" t="s">
        <v>2079</v>
      </c>
      <c r="I662" t="s">
        <v>2075</v>
      </c>
      <c r="J662" t="s">
        <v>2075</v>
      </c>
      <c r="K662">
        <v>330620200100</v>
      </c>
    </row>
    <row r="663" spans="1:11" x14ac:dyDescent="0.3">
      <c r="A663" t="s">
        <v>602</v>
      </c>
      <c r="B663" t="s">
        <v>2080</v>
      </c>
      <c r="C663" s="4" t="s">
        <v>601</v>
      </c>
      <c r="D663" s="4" t="s">
        <v>2119</v>
      </c>
      <c r="E663" t="s">
        <v>2084</v>
      </c>
      <c r="F663">
        <v>146001391</v>
      </c>
      <c r="G663" t="s">
        <v>2082</v>
      </c>
      <c r="H663" t="s">
        <v>2079</v>
      </c>
      <c r="I663" t="s">
        <v>2075</v>
      </c>
      <c r="J663" t="s">
        <v>2075</v>
      </c>
      <c r="K663">
        <v>330620900100</v>
      </c>
    </row>
    <row r="664" spans="1:11" x14ac:dyDescent="0.3">
      <c r="A664" t="s">
        <v>468</v>
      </c>
      <c r="B664" t="s">
        <v>2072</v>
      </c>
      <c r="C664" s="4" t="s">
        <v>467</v>
      </c>
      <c r="D664" s="4" t="s">
        <v>2119</v>
      </c>
      <c r="F664">
        <v>813788406</v>
      </c>
      <c r="G664" t="s">
        <v>2082</v>
      </c>
      <c r="H664" t="s">
        <v>2079</v>
      </c>
      <c r="I664" t="s">
        <v>2075</v>
      </c>
      <c r="J664" t="s">
        <v>2079</v>
      </c>
    </row>
    <row r="665" spans="1:11" x14ac:dyDescent="0.3">
      <c r="A665" t="s">
        <v>136</v>
      </c>
      <c r="B665" t="s">
        <v>2080</v>
      </c>
      <c r="C665" s="4" t="s">
        <v>135</v>
      </c>
      <c r="D665" s="4" t="s">
        <v>2083</v>
      </c>
      <c r="E665" t="s">
        <v>2089</v>
      </c>
      <c r="F665">
        <v>146001501</v>
      </c>
      <c r="G665" t="s">
        <v>2074</v>
      </c>
      <c r="H665" t="s">
        <v>2079</v>
      </c>
      <c r="I665" t="s">
        <v>2075</v>
      </c>
      <c r="J665" t="s">
        <v>2075</v>
      </c>
      <c r="K665">
        <v>330733300100</v>
      </c>
    </row>
    <row r="666" spans="1:11" x14ac:dyDescent="0.3">
      <c r="A666" t="s">
        <v>142</v>
      </c>
      <c r="B666" t="s">
        <v>2080</v>
      </c>
      <c r="C666" s="4" t="s">
        <v>141</v>
      </c>
      <c r="D666" s="4" t="s">
        <v>2119</v>
      </c>
      <c r="F666">
        <v>146001570</v>
      </c>
      <c r="G666" t="s">
        <v>2074</v>
      </c>
      <c r="H666" t="s">
        <v>2079</v>
      </c>
      <c r="I666" t="s">
        <v>2075</v>
      </c>
      <c r="J666" t="s">
        <v>2075</v>
      </c>
      <c r="K666">
        <v>330739200100</v>
      </c>
    </row>
    <row r="667" spans="1:11" x14ac:dyDescent="0.3">
      <c r="A667" t="s">
        <v>1636</v>
      </c>
      <c r="B667" t="s">
        <v>2072</v>
      </c>
      <c r="C667" s="4" t="s">
        <v>1635</v>
      </c>
      <c r="D667" s="4" t="s">
        <v>2083</v>
      </c>
      <c r="F667">
        <v>141430437</v>
      </c>
      <c r="G667" t="s">
        <v>2100</v>
      </c>
      <c r="I667" t="s">
        <v>2075</v>
      </c>
      <c r="J667" t="s">
        <v>2075</v>
      </c>
    </row>
    <row r="668" spans="1:11" x14ac:dyDescent="0.3">
      <c r="A668" t="s">
        <v>1330</v>
      </c>
      <c r="B668" t="s">
        <v>2080</v>
      </c>
      <c r="C668" s="4" t="s">
        <v>1329</v>
      </c>
      <c r="D668" s="4" t="s">
        <v>2119</v>
      </c>
      <c r="F668">
        <v>146001667</v>
      </c>
      <c r="G668" t="s">
        <v>2078</v>
      </c>
      <c r="H668" t="s">
        <v>2079</v>
      </c>
      <c r="I668" t="s">
        <v>2075</v>
      </c>
      <c r="J668" t="s">
        <v>2079</v>
      </c>
      <c r="K668">
        <v>330530000000</v>
      </c>
    </row>
    <row r="669" spans="1:11" x14ac:dyDescent="0.3">
      <c r="A669" t="s">
        <v>1122</v>
      </c>
      <c r="B669" t="s">
        <v>2080</v>
      </c>
      <c r="C669" s="4" t="s">
        <v>1121</v>
      </c>
      <c r="D669" s="4" t="s">
        <v>2116</v>
      </c>
      <c r="F669">
        <v>146010769</v>
      </c>
      <c r="G669" t="s">
        <v>2074</v>
      </c>
      <c r="H669" t="s">
        <v>2079</v>
      </c>
      <c r="I669" t="s">
        <v>2075</v>
      </c>
      <c r="J669" t="s">
        <v>2075</v>
      </c>
      <c r="K669">
        <v>330753900100</v>
      </c>
    </row>
    <row r="670" spans="1:11" x14ac:dyDescent="0.3">
      <c r="A670" t="s">
        <v>1344</v>
      </c>
      <c r="B670" t="s">
        <v>2080</v>
      </c>
      <c r="C670" s="4" t="s">
        <v>1343</v>
      </c>
      <c r="D670" s="4" t="s">
        <v>2094</v>
      </c>
      <c r="F670">
        <v>146004164</v>
      </c>
      <c r="G670" t="s">
        <v>2074</v>
      </c>
      <c r="H670" t="s">
        <v>2079</v>
      </c>
      <c r="I670" t="s">
        <v>2075</v>
      </c>
      <c r="J670" t="s">
        <v>2075</v>
      </c>
      <c r="K670">
        <v>330654200100</v>
      </c>
    </row>
    <row r="671" spans="1:11" x14ac:dyDescent="0.3">
      <c r="A671" t="s">
        <v>58</v>
      </c>
      <c r="B671" t="s">
        <v>2072</v>
      </c>
      <c r="C671" s="4" t="s">
        <v>57</v>
      </c>
      <c r="D671" s="4" t="s">
        <v>2083</v>
      </c>
      <c r="F671">
        <v>133542326</v>
      </c>
      <c r="G671" t="s">
        <v>2082</v>
      </c>
      <c r="H671" t="s">
        <v>2079</v>
      </c>
      <c r="I671" t="s">
        <v>2075</v>
      </c>
      <c r="J671" t="s">
        <v>2079</v>
      </c>
    </row>
    <row r="672" spans="1:11" x14ac:dyDescent="0.3">
      <c r="A672" t="s">
        <v>1961</v>
      </c>
      <c r="B672" t="s">
        <v>2072</v>
      </c>
      <c r="C672" s="4" t="s">
        <v>1960</v>
      </c>
      <c r="D672" s="4" t="s">
        <v>2094</v>
      </c>
      <c r="F672">
        <v>43716992</v>
      </c>
      <c r="G672" t="s">
        <v>2082</v>
      </c>
      <c r="H672" t="s">
        <v>2079</v>
      </c>
      <c r="I672" t="s">
        <v>2075</v>
      </c>
      <c r="J672" t="s">
        <v>2079</v>
      </c>
    </row>
    <row r="673" spans="1:11" x14ac:dyDescent="0.3">
      <c r="A673" t="s">
        <v>528</v>
      </c>
      <c r="B673" t="s">
        <v>2072</v>
      </c>
      <c r="C673" s="4" t="s">
        <v>527</v>
      </c>
      <c r="D673" s="4" t="s">
        <v>2119</v>
      </c>
      <c r="E673" t="s">
        <v>2089</v>
      </c>
      <c r="F673">
        <v>133096282</v>
      </c>
      <c r="G673" t="s">
        <v>2082</v>
      </c>
      <c r="H673" t="s">
        <v>2079</v>
      </c>
      <c r="I673" t="s">
        <v>2075</v>
      </c>
      <c r="J673" t="s">
        <v>2079</v>
      </c>
    </row>
    <row r="674" spans="1:11" x14ac:dyDescent="0.3">
      <c r="A674" t="s">
        <v>70</v>
      </c>
      <c r="B674" t="s">
        <v>2080</v>
      </c>
      <c r="C674" s="4" t="s">
        <v>69</v>
      </c>
      <c r="D674" s="4" t="s">
        <v>2116</v>
      </c>
      <c r="F674">
        <v>146012251</v>
      </c>
      <c r="G674" t="s">
        <v>2074</v>
      </c>
      <c r="H674" t="s">
        <v>2079</v>
      </c>
      <c r="I674" t="s">
        <v>2075</v>
      </c>
      <c r="J674" t="s">
        <v>2075</v>
      </c>
      <c r="K674">
        <v>330654500100</v>
      </c>
    </row>
    <row r="675" spans="1:11" x14ac:dyDescent="0.3">
      <c r="A675" t="s">
        <v>670</v>
      </c>
      <c r="B675" t="s">
        <v>2080</v>
      </c>
      <c r="C675" s="4" t="s">
        <v>669</v>
      </c>
      <c r="D675" s="4" t="s">
        <v>2116</v>
      </c>
      <c r="E675" t="s">
        <v>2097</v>
      </c>
      <c r="F675">
        <v>146001726</v>
      </c>
      <c r="G675" t="s">
        <v>2078</v>
      </c>
      <c r="H675" t="s">
        <v>2079</v>
      </c>
      <c r="I675" t="s">
        <v>2075</v>
      </c>
      <c r="J675" t="s">
        <v>2079</v>
      </c>
      <c r="K675">
        <v>330532000000</v>
      </c>
    </row>
    <row r="676" spans="1:11" x14ac:dyDescent="0.3">
      <c r="A676" t="s">
        <v>1806</v>
      </c>
      <c r="B676" t="s">
        <v>2072</v>
      </c>
      <c r="C676" s="4" t="s">
        <v>1805</v>
      </c>
      <c r="D676" s="4" t="s">
        <v>2083</v>
      </c>
      <c r="F676">
        <v>133913588</v>
      </c>
      <c r="G676" t="s">
        <v>2074</v>
      </c>
      <c r="H676" t="s">
        <v>2079</v>
      </c>
      <c r="I676" t="s">
        <v>2075</v>
      </c>
      <c r="J676" t="s">
        <v>2075</v>
      </c>
    </row>
    <row r="677" spans="1:11" x14ac:dyDescent="0.3">
      <c r="A677" t="s">
        <v>1828</v>
      </c>
      <c r="B677" t="s">
        <v>2080</v>
      </c>
      <c r="C677" s="4" t="s">
        <v>1827</v>
      </c>
      <c r="D677" s="4" t="s">
        <v>2116</v>
      </c>
      <c r="F677">
        <v>146001844</v>
      </c>
      <c r="G677" t="s">
        <v>2074</v>
      </c>
      <c r="H677" t="s">
        <v>2079</v>
      </c>
      <c r="I677" t="s">
        <v>2075</v>
      </c>
      <c r="J677" t="s">
        <v>2079</v>
      </c>
      <c r="K677">
        <v>330545000000</v>
      </c>
    </row>
    <row r="678" spans="1:11" x14ac:dyDescent="0.3">
      <c r="A678" t="s">
        <v>1064</v>
      </c>
      <c r="B678" t="s">
        <v>2080</v>
      </c>
      <c r="C678" s="4" t="s">
        <v>1063</v>
      </c>
      <c r="D678" s="4" t="s">
        <v>2119</v>
      </c>
      <c r="F678">
        <v>146001981</v>
      </c>
      <c r="G678" t="s">
        <v>2074</v>
      </c>
      <c r="H678" t="s">
        <v>2079</v>
      </c>
      <c r="I678" t="s">
        <v>2075</v>
      </c>
      <c r="J678" t="s">
        <v>2075</v>
      </c>
      <c r="K678">
        <v>330984000300</v>
      </c>
    </row>
    <row r="679" spans="1:11" x14ac:dyDescent="0.3">
      <c r="A679" t="s">
        <v>2025</v>
      </c>
      <c r="B679" t="s">
        <v>2080</v>
      </c>
      <c r="C679" s="4" t="s">
        <v>2024</v>
      </c>
      <c r="D679" s="4" t="s">
        <v>2094</v>
      </c>
      <c r="F679">
        <v>146010250</v>
      </c>
      <c r="G679" t="s">
        <v>2074</v>
      </c>
      <c r="H679" t="s">
        <v>2075</v>
      </c>
      <c r="I679" t="s">
        <v>2075</v>
      </c>
      <c r="J679" t="s">
        <v>2075</v>
      </c>
      <c r="K679">
        <v>330687300100</v>
      </c>
    </row>
    <row r="680" spans="1:11" x14ac:dyDescent="0.3">
      <c r="A680" t="s">
        <v>856</v>
      </c>
      <c r="B680" t="s">
        <v>2080</v>
      </c>
      <c r="C680" s="4" t="s">
        <v>855</v>
      </c>
      <c r="D680" s="4" t="s">
        <v>2094</v>
      </c>
      <c r="E680" t="s">
        <v>2091</v>
      </c>
      <c r="F680">
        <v>146002004</v>
      </c>
      <c r="G680" t="s">
        <v>2074</v>
      </c>
      <c r="H680" t="s">
        <v>2079</v>
      </c>
      <c r="I680" t="s">
        <v>2075</v>
      </c>
      <c r="J680" t="s">
        <v>2075</v>
      </c>
      <c r="K680">
        <v>330987301100</v>
      </c>
    </row>
    <row r="681" spans="1:11" x14ac:dyDescent="0.3">
      <c r="A681" t="s">
        <v>1650</v>
      </c>
      <c r="B681" t="s">
        <v>2080</v>
      </c>
      <c r="C681" s="4" t="s">
        <v>1649</v>
      </c>
      <c r="D681" s="4" t="s">
        <v>2094</v>
      </c>
      <c r="F681">
        <v>146002005</v>
      </c>
      <c r="G681" t="s">
        <v>2074</v>
      </c>
      <c r="H681" t="s">
        <v>2079</v>
      </c>
      <c r="I681" t="s">
        <v>2075</v>
      </c>
      <c r="J681" t="s">
        <v>2075</v>
      </c>
      <c r="K681">
        <v>330987301500</v>
      </c>
    </row>
    <row r="682" spans="1:11" x14ac:dyDescent="0.3">
      <c r="A682" t="s">
        <v>1700</v>
      </c>
      <c r="B682" t="s">
        <v>2123</v>
      </c>
      <c r="C682" s="4" t="s">
        <v>1699</v>
      </c>
      <c r="D682" s="4" t="s">
        <v>2094</v>
      </c>
      <c r="F682">
        <v>146011830</v>
      </c>
      <c r="G682" t="s">
        <v>2112</v>
      </c>
      <c r="H682" t="s">
        <v>2079</v>
      </c>
      <c r="I682" t="s">
        <v>2075</v>
      </c>
      <c r="J682" t="s">
        <v>2079</v>
      </c>
      <c r="K682">
        <v>333000000100</v>
      </c>
    </row>
    <row r="683" spans="1:11" x14ac:dyDescent="0.3">
      <c r="A683" t="s">
        <v>572</v>
      </c>
      <c r="B683" t="s">
        <v>2080</v>
      </c>
      <c r="C683" s="4" t="s">
        <v>571</v>
      </c>
      <c r="D683" s="4" t="s">
        <v>2087</v>
      </c>
      <c r="F683">
        <v>166001460</v>
      </c>
      <c r="G683" t="s">
        <v>2074</v>
      </c>
      <c r="H683" t="s">
        <v>2079</v>
      </c>
      <c r="I683" t="s">
        <v>2075</v>
      </c>
      <c r="J683" t="s">
        <v>2079</v>
      </c>
      <c r="K683">
        <v>340600500100</v>
      </c>
    </row>
    <row r="684" spans="1:11" x14ac:dyDescent="0.3">
      <c r="A684" t="s">
        <v>700</v>
      </c>
      <c r="B684" t="s">
        <v>2080</v>
      </c>
      <c r="C684" s="4" t="s">
        <v>699</v>
      </c>
      <c r="D684" s="4" t="s">
        <v>2103</v>
      </c>
      <c r="F684">
        <v>166001851</v>
      </c>
      <c r="G684" t="s">
        <v>2074</v>
      </c>
      <c r="H684" t="s">
        <v>2075</v>
      </c>
      <c r="I684" t="s">
        <v>2075</v>
      </c>
      <c r="J684" t="s">
        <v>2079</v>
      </c>
      <c r="K684">
        <v>340743500700</v>
      </c>
    </row>
    <row r="685" spans="1:11" x14ac:dyDescent="0.3">
      <c r="A685" t="s">
        <v>700</v>
      </c>
      <c r="B685" t="s">
        <v>2080</v>
      </c>
      <c r="C685" s="4" t="s">
        <v>699</v>
      </c>
      <c r="D685" s="4" t="s">
        <v>2103</v>
      </c>
      <c r="F685">
        <v>166001851</v>
      </c>
      <c r="G685" t="s">
        <v>2074</v>
      </c>
      <c r="H685" t="s">
        <v>2075</v>
      </c>
      <c r="I685" t="s">
        <v>2075</v>
      </c>
      <c r="J685" t="s">
        <v>2079</v>
      </c>
      <c r="K685">
        <v>340743500700</v>
      </c>
    </row>
    <row r="686" spans="1:11" x14ac:dyDescent="0.3">
      <c r="A686" t="s">
        <v>1370</v>
      </c>
      <c r="B686" t="s">
        <v>2080</v>
      </c>
      <c r="C686" s="4" t="s">
        <v>1369</v>
      </c>
      <c r="D686" s="4" t="s">
        <v>2105</v>
      </c>
      <c r="F686">
        <v>166001807</v>
      </c>
      <c r="G686" t="s">
        <v>2082</v>
      </c>
      <c r="H686" t="s">
        <v>2079</v>
      </c>
      <c r="I686" t="s">
        <v>2075</v>
      </c>
      <c r="J686" t="s">
        <v>2079</v>
      </c>
      <c r="K686">
        <v>340755700400</v>
      </c>
    </row>
    <row r="687" spans="1:11" x14ac:dyDescent="0.3">
      <c r="A687" t="s">
        <v>1338</v>
      </c>
      <c r="B687" t="s">
        <v>2080</v>
      </c>
      <c r="C687" s="4" t="s">
        <v>1337</v>
      </c>
      <c r="D687" s="4" t="s">
        <v>2098</v>
      </c>
      <c r="F687">
        <v>166002000</v>
      </c>
      <c r="G687" t="s">
        <v>2074</v>
      </c>
      <c r="H687" t="s">
        <v>2079</v>
      </c>
      <c r="I687" t="s">
        <v>2075</v>
      </c>
      <c r="J687" t="s">
        <v>2079</v>
      </c>
      <c r="K687">
        <v>340671300100</v>
      </c>
    </row>
    <row r="688" spans="1:11" x14ac:dyDescent="0.3">
      <c r="A688" t="s">
        <v>1446</v>
      </c>
      <c r="B688" t="s">
        <v>2080</v>
      </c>
      <c r="C688" s="4" t="s">
        <v>1445</v>
      </c>
      <c r="D688" s="4" t="s">
        <v>2098</v>
      </c>
      <c r="F688">
        <v>166002148</v>
      </c>
      <c r="G688" t="s">
        <v>2074</v>
      </c>
      <c r="H688" t="s">
        <v>2079</v>
      </c>
      <c r="I688" t="s">
        <v>2075</v>
      </c>
      <c r="J688" t="s">
        <v>2079</v>
      </c>
      <c r="K688">
        <v>340792900100</v>
      </c>
    </row>
    <row r="689" spans="1:11" x14ac:dyDescent="0.3">
      <c r="A689" t="s">
        <v>1412</v>
      </c>
      <c r="B689" t="s">
        <v>2080</v>
      </c>
      <c r="C689" s="4" t="s">
        <v>1411</v>
      </c>
      <c r="D689" s="4" t="s">
        <v>2101</v>
      </c>
      <c r="F689">
        <v>156002336</v>
      </c>
      <c r="G689" t="s">
        <v>2082</v>
      </c>
      <c r="H689" t="s">
        <v>2079</v>
      </c>
      <c r="I689" t="s">
        <v>2075</v>
      </c>
      <c r="J689" t="s">
        <v>2079</v>
      </c>
      <c r="K689">
        <v>350700600200</v>
      </c>
    </row>
    <row r="690" spans="1:11" x14ac:dyDescent="0.3">
      <c r="A690" t="s">
        <v>530</v>
      </c>
      <c r="B690" t="s">
        <v>2080</v>
      </c>
      <c r="C690" s="4" t="s">
        <v>529</v>
      </c>
      <c r="D690" s="4" t="s">
        <v>2081</v>
      </c>
      <c r="F690">
        <v>156002214</v>
      </c>
      <c r="G690" t="s">
        <v>2074</v>
      </c>
      <c r="H690" t="s">
        <v>2079</v>
      </c>
      <c r="I690" t="s">
        <v>2075</v>
      </c>
      <c r="J690" t="s">
        <v>2079</v>
      </c>
      <c r="K690">
        <v>350514000000</v>
      </c>
    </row>
    <row r="691" spans="1:11" x14ac:dyDescent="0.3">
      <c r="A691" t="s">
        <v>408</v>
      </c>
      <c r="B691" t="s">
        <v>2080</v>
      </c>
      <c r="C691" s="4" t="s">
        <v>407</v>
      </c>
      <c r="D691" s="4" t="s">
        <v>2081</v>
      </c>
      <c r="F691">
        <v>156002457</v>
      </c>
      <c r="G691" t="s">
        <v>2078</v>
      </c>
      <c r="H691" t="s">
        <v>2079</v>
      </c>
      <c r="I691" t="s">
        <v>2075</v>
      </c>
      <c r="J691" t="s">
        <v>2079</v>
      </c>
      <c r="K691">
        <v>350736900100</v>
      </c>
    </row>
    <row r="692" spans="1:11" x14ac:dyDescent="0.3">
      <c r="A692" t="s">
        <v>1402</v>
      </c>
      <c r="B692" t="s">
        <v>2080</v>
      </c>
      <c r="C692" s="4" t="s">
        <v>1401</v>
      </c>
      <c r="D692" s="4" t="s">
        <v>2101</v>
      </c>
      <c r="F692">
        <v>156002160</v>
      </c>
      <c r="G692" t="s">
        <v>2074</v>
      </c>
      <c r="H692" t="s">
        <v>2075</v>
      </c>
      <c r="I692" t="s">
        <v>2075</v>
      </c>
      <c r="J692" t="s">
        <v>2079</v>
      </c>
      <c r="K692">
        <v>350638200100</v>
      </c>
    </row>
    <row r="693" spans="1:11" x14ac:dyDescent="0.3">
      <c r="A693" t="s">
        <v>270</v>
      </c>
      <c r="B693" t="s">
        <v>2080</v>
      </c>
      <c r="C693" s="4" t="s">
        <v>269</v>
      </c>
      <c r="D693" s="4" t="s">
        <v>2107</v>
      </c>
      <c r="F693">
        <v>156002290</v>
      </c>
      <c r="G693" t="s">
        <v>2082</v>
      </c>
      <c r="H693" t="s">
        <v>2079</v>
      </c>
      <c r="I693" t="s">
        <v>2075</v>
      </c>
      <c r="J693" t="s">
        <v>2079</v>
      </c>
      <c r="K693">
        <v>350652500100</v>
      </c>
    </row>
    <row r="694" spans="1:11" x14ac:dyDescent="0.3">
      <c r="A694" t="s">
        <v>622</v>
      </c>
      <c r="B694" t="s">
        <v>2080</v>
      </c>
      <c r="C694" s="4" t="s">
        <v>621</v>
      </c>
      <c r="D694" s="4" t="s">
        <v>2107</v>
      </c>
      <c r="F694">
        <v>156002653</v>
      </c>
      <c r="G694" t="s">
        <v>2082</v>
      </c>
      <c r="H694" t="s">
        <v>2079</v>
      </c>
      <c r="I694" t="s">
        <v>2075</v>
      </c>
      <c r="J694" t="s">
        <v>2079</v>
      </c>
      <c r="K694">
        <v>350542000000</v>
      </c>
    </row>
    <row r="695" spans="1:11" x14ac:dyDescent="0.3">
      <c r="A695" t="s">
        <v>1756</v>
      </c>
      <c r="B695" t="s">
        <v>2104</v>
      </c>
      <c r="C695" s="4" t="s">
        <v>1755</v>
      </c>
      <c r="D695" s="4" t="s">
        <v>2101</v>
      </c>
      <c r="F695">
        <v>160979876</v>
      </c>
      <c r="G695" t="s">
        <v>2074</v>
      </c>
      <c r="H695" t="s">
        <v>2079</v>
      </c>
      <c r="I695" t="s">
        <v>2075</v>
      </c>
      <c r="J695" t="s">
        <v>2075</v>
      </c>
    </row>
    <row r="696" spans="1:11" x14ac:dyDescent="0.3">
      <c r="A696" t="s">
        <v>1506</v>
      </c>
      <c r="B696" t="s">
        <v>2080</v>
      </c>
      <c r="C696" s="4" t="s">
        <v>1505</v>
      </c>
      <c r="D696" s="4" t="s">
        <v>2107</v>
      </c>
      <c r="F696">
        <v>156002349</v>
      </c>
      <c r="G696" t="s">
        <v>2074</v>
      </c>
      <c r="H696" t="s">
        <v>2079</v>
      </c>
      <c r="I696" t="s">
        <v>2075</v>
      </c>
      <c r="J696" t="s">
        <v>2079</v>
      </c>
      <c r="K696">
        <v>350771000100</v>
      </c>
    </row>
    <row r="697" spans="1:11" x14ac:dyDescent="0.3">
      <c r="A697" t="s">
        <v>110</v>
      </c>
      <c r="B697" t="s">
        <v>2080</v>
      </c>
      <c r="C697" s="4" t="s">
        <v>109</v>
      </c>
      <c r="D697" s="4" t="s">
        <v>2107</v>
      </c>
      <c r="E697" t="s">
        <v>2097</v>
      </c>
      <c r="F697">
        <v>156002364</v>
      </c>
      <c r="G697" t="s">
        <v>2082</v>
      </c>
      <c r="H697" t="s">
        <v>2079</v>
      </c>
      <c r="I697" t="s">
        <v>2075</v>
      </c>
      <c r="J697" t="s">
        <v>2079</v>
      </c>
      <c r="K697">
        <v>350774200100</v>
      </c>
    </row>
    <row r="698" spans="1:11" x14ac:dyDescent="0.3">
      <c r="A698" t="s">
        <v>1586</v>
      </c>
      <c r="B698" t="s">
        <v>2080</v>
      </c>
      <c r="C698" s="4" t="s">
        <v>1585</v>
      </c>
      <c r="D698" s="4" t="s">
        <v>2081</v>
      </c>
      <c r="F698">
        <v>156002529</v>
      </c>
      <c r="G698" t="s">
        <v>2074</v>
      </c>
      <c r="H698" t="s">
        <v>2079</v>
      </c>
      <c r="I698" t="s">
        <v>2075</v>
      </c>
      <c r="J698" t="s">
        <v>2079</v>
      </c>
      <c r="K698">
        <v>350675500100</v>
      </c>
    </row>
    <row r="699" spans="1:11" x14ac:dyDescent="0.3">
      <c r="A699" t="s">
        <v>406</v>
      </c>
      <c r="B699" t="s">
        <v>2080</v>
      </c>
      <c r="C699" s="4" t="s">
        <v>405</v>
      </c>
      <c r="D699" s="4" t="s">
        <v>2101</v>
      </c>
      <c r="F699">
        <v>161376054</v>
      </c>
      <c r="G699" t="s">
        <v>2082</v>
      </c>
      <c r="H699" t="s">
        <v>2079</v>
      </c>
      <c r="I699" t="s">
        <v>2075</v>
      </c>
      <c r="J699" t="s">
        <v>2079</v>
      </c>
      <c r="K699">
        <v>360710600100</v>
      </c>
    </row>
    <row r="700" spans="1:11" x14ac:dyDescent="0.3">
      <c r="A700" t="s">
        <v>1234</v>
      </c>
      <c r="B700" t="s">
        <v>2080</v>
      </c>
      <c r="C700" s="4" t="s">
        <v>1233</v>
      </c>
      <c r="D700" s="4" t="s">
        <v>2081</v>
      </c>
      <c r="F700">
        <v>156002201</v>
      </c>
      <c r="G700" t="s">
        <v>2074</v>
      </c>
      <c r="H700" t="s">
        <v>2079</v>
      </c>
      <c r="I700" t="s">
        <v>2075</v>
      </c>
      <c r="J700" t="s">
        <v>2075</v>
      </c>
      <c r="K700">
        <v>360725600100</v>
      </c>
    </row>
    <row r="701" spans="1:11" x14ac:dyDescent="0.3">
      <c r="A701" t="s">
        <v>930</v>
      </c>
      <c r="B701" t="s">
        <v>2080</v>
      </c>
      <c r="C701" s="4" t="s">
        <v>929</v>
      </c>
      <c r="D701" s="4" t="s">
        <v>2107</v>
      </c>
      <c r="F701">
        <v>156002262</v>
      </c>
      <c r="G701" t="s">
        <v>2082</v>
      </c>
      <c r="H701" t="s">
        <v>2079</v>
      </c>
      <c r="I701" t="s">
        <v>2075</v>
      </c>
      <c r="J701" t="s">
        <v>2079</v>
      </c>
      <c r="K701">
        <v>360745100100</v>
      </c>
    </row>
    <row r="702" spans="1:11" x14ac:dyDescent="0.3">
      <c r="A702" t="s">
        <v>688</v>
      </c>
      <c r="B702" t="s">
        <v>2080</v>
      </c>
      <c r="C702" s="4" t="s">
        <v>687</v>
      </c>
      <c r="D702" s="4" t="s">
        <v>2107</v>
      </c>
      <c r="F702">
        <v>156002370</v>
      </c>
      <c r="G702" t="s">
        <v>2082</v>
      </c>
      <c r="H702" t="s">
        <v>2079</v>
      </c>
      <c r="I702" t="s">
        <v>2075</v>
      </c>
      <c r="J702" t="s">
        <v>2079</v>
      </c>
      <c r="K702">
        <v>360751700100</v>
      </c>
    </row>
    <row r="703" spans="1:11" x14ac:dyDescent="0.3">
      <c r="A703" t="s">
        <v>278</v>
      </c>
      <c r="B703" t="s">
        <v>2080</v>
      </c>
      <c r="C703" s="4" t="s">
        <v>277</v>
      </c>
      <c r="D703" s="4" t="s">
        <v>2101</v>
      </c>
      <c r="F703">
        <v>156002331</v>
      </c>
      <c r="G703" t="s">
        <v>2082</v>
      </c>
      <c r="H703" t="s">
        <v>2079</v>
      </c>
      <c r="I703" t="s">
        <v>2075</v>
      </c>
      <c r="J703" t="s">
        <v>2079</v>
      </c>
      <c r="K703">
        <v>360753200100</v>
      </c>
    </row>
    <row r="704" spans="1:11" x14ac:dyDescent="0.3">
      <c r="A704" t="s">
        <v>310</v>
      </c>
      <c r="B704" t="s">
        <v>2104</v>
      </c>
      <c r="C704" s="4" t="s">
        <v>309</v>
      </c>
      <c r="D704" s="4" t="s">
        <v>2101</v>
      </c>
      <c r="F704">
        <v>150539129</v>
      </c>
      <c r="G704" t="s">
        <v>2074</v>
      </c>
      <c r="H704" t="s">
        <v>2075</v>
      </c>
      <c r="I704" t="s">
        <v>2075</v>
      </c>
      <c r="J704" t="s">
        <v>2075</v>
      </c>
    </row>
    <row r="705" spans="1:11" x14ac:dyDescent="0.3">
      <c r="A705" t="s">
        <v>940</v>
      </c>
      <c r="B705" t="s">
        <v>2080</v>
      </c>
      <c r="C705" s="4" t="s">
        <v>939</v>
      </c>
      <c r="D705" s="4" t="s">
        <v>2107</v>
      </c>
      <c r="F705">
        <v>156002296</v>
      </c>
      <c r="G705" t="s">
        <v>2082</v>
      </c>
      <c r="H705" t="s">
        <v>2079</v>
      </c>
      <c r="I705" t="s">
        <v>2075</v>
      </c>
      <c r="J705" t="s">
        <v>2079</v>
      </c>
      <c r="K705">
        <v>360755200100</v>
      </c>
    </row>
    <row r="706" spans="1:11" x14ac:dyDescent="0.3">
      <c r="A706" t="s">
        <v>802</v>
      </c>
      <c r="B706" t="s">
        <v>2080</v>
      </c>
      <c r="C706" s="4" t="s">
        <v>801</v>
      </c>
      <c r="D706" s="4" t="s">
        <v>2081</v>
      </c>
      <c r="F706">
        <v>156002324</v>
      </c>
      <c r="G706" t="s">
        <v>2074</v>
      </c>
      <c r="H706" t="s">
        <v>2079</v>
      </c>
      <c r="I706" t="s">
        <v>2075</v>
      </c>
      <c r="J706" t="s">
        <v>2079</v>
      </c>
      <c r="K706">
        <v>360541000000</v>
      </c>
    </row>
    <row r="707" spans="1:11" x14ac:dyDescent="0.3">
      <c r="A707" t="s">
        <v>120</v>
      </c>
      <c r="B707" t="s">
        <v>2080</v>
      </c>
      <c r="C707" s="4" t="s">
        <v>119</v>
      </c>
      <c r="D707" s="4" t="s">
        <v>2081</v>
      </c>
      <c r="F707">
        <v>150628428</v>
      </c>
      <c r="G707" t="s">
        <v>2082</v>
      </c>
      <c r="H707" t="s">
        <v>2079</v>
      </c>
      <c r="I707" t="s">
        <v>2075</v>
      </c>
      <c r="J707" t="s">
        <v>2079</v>
      </c>
      <c r="K707">
        <v>360762500100</v>
      </c>
    </row>
    <row r="708" spans="1:11" x14ac:dyDescent="0.3">
      <c r="A708" t="s">
        <v>560</v>
      </c>
      <c r="B708" t="s">
        <v>2080</v>
      </c>
      <c r="C708" s="4" t="s">
        <v>559</v>
      </c>
      <c r="D708" s="4" t="s">
        <v>2101</v>
      </c>
      <c r="F708">
        <v>156002179</v>
      </c>
      <c r="G708" t="s">
        <v>2074</v>
      </c>
      <c r="H708" t="s">
        <v>2079</v>
      </c>
      <c r="I708" t="s">
        <v>2075</v>
      </c>
      <c r="J708" t="s">
        <v>2075</v>
      </c>
      <c r="K708">
        <v>360762700100</v>
      </c>
    </row>
    <row r="709" spans="1:11" x14ac:dyDescent="0.3">
      <c r="A709" t="s">
        <v>1362</v>
      </c>
      <c r="B709" t="s">
        <v>2080</v>
      </c>
      <c r="C709" s="4" t="s">
        <v>1361</v>
      </c>
      <c r="D709" s="4" t="s">
        <v>2101</v>
      </c>
      <c r="F709">
        <v>161308659</v>
      </c>
      <c r="G709" t="s">
        <v>2082</v>
      </c>
      <c r="H709" t="s">
        <v>2079</v>
      </c>
      <c r="I709" t="s">
        <v>2075</v>
      </c>
      <c r="J709" t="s">
        <v>2079</v>
      </c>
      <c r="K709">
        <v>360715600100</v>
      </c>
    </row>
    <row r="710" spans="1:11" x14ac:dyDescent="0.3">
      <c r="A710" t="s">
        <v>384</v>
      </c>
      <c r="B710" t="s">
        <v>2080</v>
      </c>
      <c r="C710" s="4" t="s">
        <v>383</v>
      </c>
      <c r="D710" s="4" t="s">
        <v>2081</v>
      </c>
      <c r="F710">
        <v>156002442</v>
      </c>
      <c r="G710" t="s">
        <v>2082</v>
      </c>
      <c r="H710" t="s">
        <v>2075</v>
      </c>
      <c r="I710" t="s">
        <v>2075</v>
      </c>
      <c r="J710" t="s">
        <v>2079</v>
      </c>
      <c r="K710">
        <v>360792600600</v>
      </c>
    </row>
    <row r="711" spans="1:11" x14ac:dyDescent="0.3">
      <c r="A711" t="s">
        <v>1596</v>
      </c>
      <c r="B711" t="s">
        <v>2080</v>
      </c>
      <c r="C711" s="4" t="s">
        <v>1595</v>
      </c>
      <c r="D711" s="4" t="s">
        <v>2073</v>
      </c>
      <c r="F711">
        <v>146001297</v>
      </c>
      <c r="G711" t="s">
        <v>2100</v>
      </c>
      <c r="H711" t="s">
        <v>2079</v>
      </c>
      <c r="I711" t="s">
        <v>2075</v>
      </c>
      <c r="J711" t="s">
        <v>2075</v>
      </c>
      <c r="K711">
        <v>370612900100</v>
      </c>
    </row>
    <row r="712" spans="1:11" x14ac:dyDescent="0.3">
      <c r="A712" t="s">
        <v>134</v>
      </c>
      <c r="B712" t="s">
        <v>2080</v>
      </c>
      <c r="C712" s="4" t="s">
        <v>133</v>
      </c>
      <c r="D712" s="4" t="s">
        <v>2102</v>
      </c>
      <c r="F712">
        <v>146001296</v>
      </c>
      <c r="G712" t="s">
        <v>2074</v>
      </c>
      <c r="H712" t="s">
        <v>2075</v>
      </c>
      <c r="I712" t="s">
        <v>2075</v>
      </c>
      <c r="J712" t="s">
        <v>2075</v>
      </c>
      <c r="K712">
        <v>370612900200</v>
      </c>
    </row>
    <row r="713" spans="1:11" x14ac:dyDescent="0.3">
      <c r="A713" t="s">
        <v>1867</v>
      </c>
      <c r="B713" t="s">
        <v>2080</v>
      </c>
      <c r="C713" s="4" t="s">
        <v>1866</v>
      </c>
      <c r="D713" s="4" t="s">
        <v>2095</v>
      </c>
      <c r="F713">
        <v>146001816</v>
      </c>
      <c r="G713" t="s">
        <v>2074</v>
      </c>
      <c r="H713" t="s">
        <v>2075</v>
      </c>
      <c r="I713" t="s">
        <v>2075</v>
      </c>
      <c r="J713" t="s">
        <v>2075</v>
      </c>
      <c r="K713">
        <v>370766000100</v>
      </c>
    </row>
    <row r="714" spans="1:11" x14ac:dyDescent="0.3">
      <c r="A714" t="s">
        <v>540</v>
      </c>
      <c r="B714" t="s">
        <v>2080</v>
      </c>
      <c r="C714" s="4" t="s">
        <v>539</v>
      </c>
      <c r="D714" s="4" t="s">
        <v>2073</v>
      </c>
      <c r="F714">
        <v>146001852</v>
      </c>
      <c r="G714" t="s">
        <v>2074</v>
      </c>
      <c r="H714" t="s">
        <v>2079</v>
      </c>
      <c r="I714" t="s">
        <v>2075</v>
      </c>
      <c r="J714" t="s">
        <v>2075</v>
      </c>
      <c r="K714">
        <v>370769600300</v>
      </c>
    </row>
    <row r="715" spans="1:11" x14ac:dyDescent="0.3">
      <c r="A715" t="s">
        <v>420</v>
      </c>
      <c r="B715" t="s">
        <v>2080</v>
      </c>
      <c r="C715" s="4" t="s">
        <v>419</v>
      </c>
      <c r="D715" s="4" t="s">
        <v>2102</v>
      </c>
      <c r="F715">
        <v>146001950</v>
      </c>
      <c r="G715" t="s">
        <v>2074</v>
      </c>
      <c r="H715" t="s">
        <v>2079</v>
      </c>
      <c r="I715" t="s">
        <v>2075</v>
      </c>
      <c r="J715" t="s">
        <v>2075</v>
      </c>
      <c r="K715">
        <v>370678900100</v>
      </c>
    </row>
    <row r="716" spans="1:11" x14ac:dyDescent="0.3">
      <c r="A716" t="s">
        <v>1434</v>
      </c>
      <c r="B716" t="s">
        <v>2104</v>
      </c>
      <c r="C716" s="4" t="s">
        <v>1433</v>
      </c>
      <c r="D716" s="4" t="s">
        <v>2095</v>
      </c>
      <c r="F716">
        <v>141462234</v>
      </c>
      <c r="G716" t="s">
        <v>2074</v>
      </c>
      <c r="H716" t="s">
        <v>2075</v>
      </c>
      <c r="I716" t="s">
        <v>2075</v>
      </c>
      <c r="J716" t="s">
        <v>2075</v>
      </c>
    </row>
    <row r="717" spans="1:11" x14ac:dyDescent="0.3">
      <c r="A717" t="s">
        <v>1492</v>
      </c>
      <c r="B717" t="s">
        <v>2123</v>
      </c>
      <c r="C717" s="4" t="s">
        <v>1491</v>
      </c>
      <c r="D717" s="4" t="s">
        <v>2101</v>
      </c>
      <c r="F717">
        <v>136007349</v>
      </c>
      <c r="G717" t="s">
        <v>2074</v>
      </c>
      <c r="H717" t="s">
        <v>2075</v>
      </c>
      <c r="I717" t="s">
        <v>2075</v>
      </c>
      <c r="J717" t="s">
        <v>2079</v>
      </c>
      <c r="K717">
        <v>373000000100</v>
      </c>
    </row>
    <row r="718" spans="1:11" x14ac:dyDescent="0.3">
      <c r="A718" t="s">
        <v>30</v>
      </c>
      <c r="B718" t="s">
        <v>2080</v>
      </c>
      <c r="C718" s="4" t="s">
        <v>29</v>
      </c>
      <c r="D718" s="4" t="s">
        <v>2093</v>
      </c>
      <c r="E718" t="s">
        <v>2084</v>
      </c>
      <c r="F718">
        <v>146001253</v>
      </c>
      <c r="G718" t="s">
        <v>2074</v>
      </c>
      <c r="H718" t="s">
        <v>2079</v>
      </c>
      <c r="I718" t="s">
        <v>2075</v>
      </c>
      <c r="J718" t="s">
        <v>2079</v>
      </c>
      <c r="K718">
        <v>380706700100</v>
      </c>
    </row>
    <row r="719" spans="1:11" x14ac:dyDescent="0.3">
      <c r="A719" t="s">
        <v>400</v>
      </c>
      <c r="B719" t="s">
        <v>2080</v>
      </c>
      <c r="C719" s="4" t="s">
        <v>399</v>
      </c>
      <c r="D719" s="4" t="s">
        <v>2099</v>
      </c>
      <c r="F719">
        <v>146010748</v>
      </c>
      <c r="G719" t="s">
        <v>2074</v>
      </c>
      <c r="H719" t="s">
        <v>2079</v>
      </c>
      <c r="I719" t="s">
        <v>2075</v>
      </c>
      <c r="J719" t="s">
        <v>2075</v>
      </c>
      <c r="K719">
        <v>380709900200</v>
      </c>
    </row>
    <row r="720" spans="1:11" x14ac:dyDescent="0.3">
      <c r="A720" t="s">
        <v>444</v>
      </c>
      <c r="B720" t="s">
        <v>2080</v>
      </c>
      <c r="C720" s="4" t="s">
        <v>443</v>
      </c>
      <c r="D720" s="4" t="s">
        <v>2088</v>
      </c>
      <c r="E720" t="s">
        <v>2115</v>
      </c>
      <c r="F720">
        <v>146001438</v>
      </c>
      <c r="G720" t="s">
        <v>2074</v>
      </c>
      <c r="H720" t="s">
        <v>2079</v>
      </c>
      <c r="I720" t="s">
        <v>2075</v>
      </c>
      <c r="J720" t="s">
        <v>2075</v>
      </c>
      <c r="K720">
        <v>380624900100</v>
      </c>
    </row>
    <row r="721" spans="1:11" x14ac:dyDescent="0.3">
      <c r="A721" t="s">
        <v>1356</v>
      </c>
      <c r="B721" t="s">
        <v>2080</v>
      </c>
      <c r="C721" s="4" t="s">
        <v>1355</v>
      </c>
      <c r="D721" s="4" t="s">
        <v>2093</v>
      </c>
      <c r="F721">
        <v>146004169</v>
      </c>
      <c r="G721" t="s">
        <v>2074</v>
      </c>
      <c r="H721" t="s">
        <v>2079</v>
      </c>
      <c r="I721" t="s">
        <v>2075</v>
      </c>
      <c r="J721" t="s">
        <v>2075</v>
      </c>
      <c r="K721">
        <v>380639800100</v>
      </c>
    </row>
    <row r="722" spans="1:11" x14ac:dyDescent="0.3">
      <c r="A722" t="s">
        <v>718</v>
      </c>
      <c r="B722" t="s">
        <v>2080</v>
      </c>
      <c r="C722" s="4" t="s">
        <v>717</v>
      </c>
      <c r="D722" s="4" t="s">
        <v>2088</v>
      </c>
      <c r="F722">
        <v>146001629</v>
      </c>
      <c r="G722" t="s">
        <v>2082</v>
      </c>
      <c r="H722" t="s">
        <v>2075</v>
      </c>
      <c r="I722" t="s">
        <v>2075</v>
      </c>
      <c r="J722" t="s">
        <v>2079</v>
      </c>
      <c r="K722">
        <v>380657000100</v>
      </c>
    </row>
    <row r="723" spans="1:11" x14ac:dyDescent="0.3">
      <c r="A723" t="s">
        <v>548</v>
      </c>
      <c r="B723" t="s">
        <v>2080</v>
      </c>
      <c r="C723" s="4" t="s">
        <v>547</v>
      </c>
      <c r="D723" s="4" t="s">
        <v>2099</v>
      </c>
      <c r="F723">
        <v>146001530</v>
      </c>
      <c r="G723" t="s">
        <v>2074</v>
      </c>
      <c r="H723" t="s">
        <v>2075</v>
      </c>
      <c r="I723" t="s">
        <v>2075</v>
      </c>
      <c r="J723" t="s">
        <v>2075</v>
      </c>
      <c r="K723">
        <v>380959500400</v>
      </c>
    </row>
    <row r="724" spans="1:11" x14ac:dyDescent="0.3">
      <c r="A724" t="s">
        <v>954</v>
      </c>
      <c r="B724" t="s">
        <v>2104</v>
      </c>
      <c r="C724" s="4" t="s">
        <v>953</v>
      </c>
      <c r="D724" s="4" t="s">
        <v>2099</v>
      </c>
      <c r="F724">
        <v>141338575</v>
      </c>
      <c r="G724" t="s">
        <v>2082</v>
      </c>
      <c r="H724" t="s">
        <v>2075</v>
      </c>
      <c r="I724" t="s">
        <v>2075</v>
      </c>
      <c r="J724" t="s">
        <v>2075</v>
      </c>
    </row>
    <row r="725" spans="1:11" x14ac:dyDescent="0.3">
      <c r="A725" t="s">
        <v>84</v>
      </c>
      <c r="B725" t="s">
        <v>2080</v>
      </c>
      <c r="C725" s="4" t="s">
        <v>83</v>
      </c>
      <c r="D725" s="4" t="s">
        <v>2077</v>
      </c>
      <c r="F725">
        <v>146001869</v>
      </c>
      <c r="G725" t="s">
        <v>2078</v>
      </c>
      <c r="H725" t="s">
        <v>2079</v>
      </c>
      <c r="I725" t="s">
        <v>2075</v>
      </c>
      <c r="J725" t="s">
        <v>2079</v>
      </c>
      <c r="K725">
        <v>380547000000</v>
      </c>
    </row>
    <row r="726" spans="1:11" x14ac:dyDescent="0.3">
      <c r="A726" t="s">
        <v>2130</v>
      </c>
      <c r="B726" t="s">
        <v>2076</v>
      </c>
      <c r="C726" s="4" t="s">
        <v>2131</v>
      </c>
      <c r="D726" s="4" t="s">
        <v>2091</v>
      </c>
      <c r="F726">
        <v>873980115</v>
      </c>
      <c r="G726" t="s">
        <v>2074</v>
      </c>
      <c r="I726" t="s">
        <v>2075</v>
      </c>
      <c r="J726" t="s">
        <v>2079</v>
      </c>
    </row>
    <row r="727" spans="1:11" x14ac:dyDescent="0.3">
      <c r="A727" t="s">
        <v>1788</v>
      </c>
      <c r="B727" t="s">
        <v>2080</v>
      </c>
      <c r="C727" s="4" t="s">
        <v>1787</v>
      </c>
      <c r="D727" s="4" t="s">
        <v>2077</v>
      </c>
      <c r="F727">
        <v>146001906</v>
      </c>
      <c r="G727" t="s">
        <v>2074</v>
      </c>
      <c r="H727" t="s">
        <v>2079</v>
      </c>
      <c r="I727" t="s">
        <v>2075</v>
      </c>
      <c r="J727" t="s">
        <v>2079</v>
      </c>
      <c r="K727">
        <v>380674100100</v>
      </c>
    </row>
    <row r="728" spans="1:11" x14ac:dyDescent="0.3">
      <c r="A728" t="s">
        <v>1853</v>
      </c>
      <c r="B728" t="s">
        <v>2080</v>
      </c>
      <c r="C728" s="4" t="s">
        <v>1852</v>
      </c>
      <c r="D728" s="4" t="s">
        <v>2077</v>
      </c>
      <c r="F728">
        <v>146001931</v>
      </c>
      <c r="G728" t="s">
        <v>2074</v>
      </c>
      <c r="H728" t="s">
        <v>2079</v>
      </c>
      <c r="I728" t="s">
        <v>2075</v>
      </c>
      <c r="J728" t="s">
        <v>2075</v>
      </c>
      <c r="K728">
        <v>380775200100</v>
      </c>
    </row>
    <row r="729" spans="1:11" x14ac:dyDescent="0.3">
      <c r="A729" t="s">
        <v>804</v>
      </c>
      <c r="B729" t="s">
        <v>2080</v>
      </c>
      <c r="C729" s="4" t="s">
        <v>803</v>
      </c>
      <c r="D729" s="4" t="s">
        <v>2088</v>
      </c>
      <c r="F729">
        <v>146004140</v>
      </c>
      <c r="G729" t="s">
        <v>2074</v>
      </c>
      <c r="H729" t="s">
        <v>2079</v>
      </c>
      <c r="I729" t="s">
        <v>2075</v>
      </c>
      <c r="J729" t="s">
        <v>2075</v>
      </c>
      <c r="K729">
        <v>380775300100</v>
      </c>
    </row>
    <row r="730" spans="1:11" x14ac:dyDescent="0.3">
      <c r="A730" t="s">
        <v>1400</v>
      </c>
      <c r="B730" t="s">
        <v>2080</v>
      </c>
      <c r="C730" s="4" t="s">
        <v>1399</v>
      </c>
      <c r="D730" s="4" t="s">
        <v>2077</v>
      </c>
      <c r="F730">
        <v>146002473</v>
      </c>
      <c r="G730" t="s">
        <v>2082</v>
      </c>
      <c r="H730" t="s">
        <v>2079</v>
      </c>
      <c r="I730" t="s">
        <v>2075</v>
      </c>
      <c r="J730" t="s">
        <v>2079</v>
      </c>
      <c r="K730">
        <v>380557000000</v>
      </c>
    </row>
    <row r="731" spans="1:11" x14ac:dyDescent="0.3">
      <c r="A731" t="s">
        <v>1476</v>
      </c>
      <c r="B731" t="s">
        <v>2080</v>
      </c>
      <c r="C731" s="4" t="s">
        <v>1475</v>
      </c>
      <c r="D731" s="4" t="s">
        <v>2105</v>
      </c>
      <c r="E731" t="s">
        <v>2091</v>
      </c>
      <c r="F731">
        <v>136007107</v>
      </c>
      <c r="G731" t="s">
        <v>2074</v>
      </c>
      <c r="H731" t="s">
        <v>2079</v>
      </c>
      <c r="I731" t="s">
        <v>2075</v>
      </c>
      <c r="J731" t="s">
        <v>2079</v>
      </c>
      <c r="K731">
        <v>390616700100</v>
      </c>
    </row>
    <row r="732" spans="1:11" x14ac:dyDescent="0.3">
      <c r="A732" t="s">
        <v>1416</v>
      </c>
      <c r="B732" t="s">
        <v>2080</v>
      </c>
      <c r="C732" s="4" t="s">
        <v>1415</v>
      </c>
      <c r="D732" s="4" t="s">
        <v>2103</v>
      </c>
      <c r="E732" t="s">
        <v>2091</v>
      </c>
      <c r="F732">
        <v>136007109</v>
      </c>
      <c r="G732" t="s">
        <v>2074</v>
      </c>
      <c r="H732" t="s">
        <v>2079</v>
      </c>
      <c r="I732" t="s">
        <v>2075</v>
      </c>
      <c r="J732" t="s">
        <v>2075</v>
      </c>
      <c r="K732">
        <v>390616700800</v>
      </c>
    </row>
    <row r="733" spans="1:11" x14ac:dyDescent="0.3">
      <c r="A733" t="s">
        <v>1578</v>
      </c>
      <c r="B733" t="s">
        <v>2080</v>
      </c>
      <c r="C733" s="4" t="s">
        <v>1577</v>
      </c>
      <c r="D733" s="4" t="s">
        <v>2094</v>
      </c>
      <c r="E733" t="s">
        <v>2091</v>
      </c>
      <c r="F733">
        <v>136007129</v>
      </c>
      <c r="G733" t="s">
        <v>2082</v>
      </c>
      <c r="H733" t="s">
        <v>2079</v>
      </c>
      <c r="I733" t="s">
        <v>2075</v>
      </c>
      <c r="J733" t="s">
        <v>2079</v>
      </c>
      <c r="K733">
        <v>390638300100</v>
      </c>
    </row>
    <row r="734" spans="1:11" x14ac:dyDescent="0.3">
      <c r="A734" t="s">
        <v>1018</v>
      </c>
      <c r="B734" t="s">
        <v>2080</v>
      </c>
      <c r="C734" s="4" t="s">
        <v>1017</v>
      </c>
      <c r="D734" s="4" t="s">
        <v>2090</v>
      </c>
      <c r="F734">
        <v>136016246</v>
      </c>
      <c r="G734" t="s">
        <v>2074</v>
      </c>
      <c r="H734" t="s">
        <v>2079</v>
      </c>
      <c r="I734" t="s">
        <v>2075</v>
      </c>
      <c r="J734" t="s">
        <v>2075</v>
      </c>
      <c r="K734">
        <v>390661500100</v>
      </c>
    </row>
    <row r="735" spans="1:11" x14ac:dyDescent="0.3">
      <c r="A735" t="s">
        <v>394</v>
      </c>
      <c r="B735" t="s">
        <v>2080</v>
      </c>
      <c r="C735" s="4" t="s">
        <v>393</v>
      </c>
      <c r="D735" s="4" t="s">
        <v>2090</v>
      </c>
      <c r="F735">
        <v>136007154</v>
      </c>
      <c r="G735" t="s">
        <v>2074</v>
      </c>
      <c r="H735" t="s">
        <v>2079</v>
      </c>
      <c r="I735" t="s">
        <v>2075</v>
      </c>
      <c r="J735" t="s">
        <v>2075</v>
      </c>
      <c r="K735">
        <v>390661500400</v>
      </c>
    </row>
    <row r="736" spans="1:11" x14ac:dyDescent="0.3">
      <c r="A736" t="s">
        <v>410</v>
      </c>
      <c r="B736" t="s">
        <v>2104</v>
      </c>
      <c r="C736" s="4" t="s">
        <v>409</v>
      </c>
      <c r="D736" s="4" t="s">
        <v>2083</v>
      </c>
      <c r="F736">
        <v>112167091</v>
      </c>
      <c r="G736" t="s">
        <v>2082</v>
      </c>
      <c r="H736" t="s">
        <v>2075</v>
      </c>
      <c r="I736" t="s">
        <v>2075</v>
      </c>
      <c r="J736" t="s">
        <v>2075</v>
      </c>
    </row>
    <row r="737" spans="1:11" x14ac:dyDescent="0.3">
      <c r="A737" t="s">
        <v>1748</v>
      </c>
      <c r="B737" t="s">
        <v>2080</v>
      </c>
      <c r="C737" s="4" t="s">
        <v>1747</v>
      </c>
      <c r="D737" s="4" t="s">
        <v>2087</v>
      </c>
      <c r="F737">
        <v>136007161</v>
      </c>
      <c r="G737" t="s">
        <v>2074</v>
      </c>
      <c r="H737" t="s">
        <v>2079</v>
      </c>
      <c r="I737" t="s">
        <v>2075</v>
      </c>
      <c r="J737" t="s">
        <v>2075</v>
      </c>
      <c r="K737">
        <v>390661500800</v>
      </c>
    </row>
    <row r="738" spans="1:11" x14ac:dyDescent="0.3">
      <c r="A738" t="s">
        <v>564</v>
      </c>
      <c r="B738" t="s">
        <v>2072</v>
      </c>
      <c r="C738" s="4" t="s">
        <v>563</v>
      </c>
      <c r="D738" s="4" t="s">
        <v>2099</v>
      </c>
      <c r="F738">
        <v>131916359</v>
      </c>
      <c r="G738" t="s">
        <v>2100</v>
      </c>
      <c r="H738" t="s">
        <v>2075</v>
      </c>
      <c r="I738" t="s">
        <v>2075</v>
      </c>
      <c r="J738" t="s">
        <v>2075</v>
      </c>
    </row>
    <row r="739" spans="1:11" x14ac:dyDescent="0.3">
      <c r="A739" t="s">
        <v>1594</v>
      </c>
      <c r="B739" t="s">
        <v>2080</v>
      </c>
      <c r="C739" s="4" t="s">
        <v>1593</v>
      </c>
      <c r="D739" s="4" t="s">
        <v>2093</v>
      </c>
      <c r="F739">
        <v>136007168</v>
      </c>
      <c r="G739" t="s">
        <v>2074</v>
      </c>
      <c r="H739" t="s">
        <v>2079</v>
      </c>
      <c r="I739" t="s">
        <v>2075</v>
      </c>
      <c r="J739" t="s">
        <v>2075</v>
      </c>
      <c r="K739">
        <v>390669800100</v>
      </c>
    </row>
    <row r="740" spans="1:11" x14ac:dyDescent="0.3">
      <c r="A740" t="s">
        <v>926</v>
      </c>
      <c r="B740" t="s">
        <v>2072</v>
      </c>
      <c r="C740" s="4" t="s">
        <v>925</v>
      </c>
      <c r="D740" s="4" t="s">
        <v>2105</v>
      </c>
      <c r="F740">
        <v>43759823</v>
      </c>
      <c r="G740" t="s">
        <v>2082</v>
      </c>
      <c r="H740" t="s">
        <v>2079</v>
      </c>
      <c r="I740" t="s">
        <v>2075</v>
      </c>
      <c r="J740" t="s">
        <v>2079</v>
      </c>
    </row>
    <row r="741" spans="1:11" x14ac:dyDescent="0.3">
      <c r="A741" t="s">
        <v>430</v>
      </c>
      <c r="B741" t="s">
        <v>2072</v>
      </c>
      <c r="C741" s="4" t="s">
        <v>429</v>
      </c>
      <c r="D741" s="4" t="s">
        <v>2099</v>
      </c>
      <c r="F741">
        <v>208101954</v>
      </c>
      <c r="G741" t="s">
        <v>2078</v>
      </c>
      <c r="H741" t="s">
        <v>2079</v>
      </c>
      <c r="I741" t="s">
        <v>2075</v>
      </c>
      <c r="J741" t="s">
        <v>2079</v>
      </c>
    </row>
    <row r="742" spans="1:11" x14ac:dyDescent="0.3">
      <c r="A742" t="s">
        <v>958</v>
      </c>
      <c r="B742" t="s">
        <v>2072</v>
      </c>
      <c r="C742" s="4" t="s">
        <v>957</v>
      </c>
      <c r="D742" s="4" t="s">
        <v>2088</v>
      </c>
      <c r="F742">
        <v>821509158</v>
      </c>
      <c r="G742" t="s">
        <v>2074</v>
      </c>
      <c r="I742" t="s">
        <v>2075</v>
      </c>
      <c r="J742" t="s">
        <v>2079</v>
      </c>
    </row>
    <row r="743" spans="1:11" x14ac:dyDescent="0.3">
      <c r="A743" t="s">
        <v>74</v>
      </c>
      <c r="B743" t="s">
        <v>2080</v>
      </c>
      <c r="C743" s="4" t="s">
        <v>73</v>
      </c>
      <c r="D743" s="4" t="s">
        <v>2093</v>
      </c>
      <c r="F743">
        <v>136006910</v>
      </c>
      <c r="G743" t="s">
        <v>2082</v>
      </c>
      <c r="H743" t="s">
        <v>2079</v>
      </c>
      <c r="I743" t="s">
        <v>2075</v>
      </c>
      <c r="J743" t="s">
        <v>2079</v>
      </c>
      <c r="K743">
        <v>390669800200</v>
      </c>
    </row>
    <row r="744" spans="1:11" x14ac:dyDescent="0.3">
      <c r="A744" t="s">
        <v>646</v>
      </c>
      <c r="B744" t="s">
        <v>2072</v>
      </c>
      <c r="C744" s="4" t="s">
        <v>645</v>
      </c>
      <c r="D744" s="4" t="s">
        <v>2088</v>
      </c>
      <c r="F744">
        <v>131930056</v>
      </c>
      <c r="G744" t="s">
        <v>2082</v>
      </c>
      <c r="I744" t="s">
        <v>2075</v>
      </c>
      <c r="J744" t="s">
        <v>2079</v>
      </c>
    </row>
    <row r="745" spans="1:11" x14ac:dyDescent="0.3">
      <c r="A745" t="s">
        <v>726</v>
      </c>
      <c r="B745" t="s">
        <v>2072</v>
      </c>
      <c r="C745" s="4" t="s">
        <v>725</v>
      </c>
      <c r="D745" s="4" t="s">
        <v>2090</v>
      </c>
      <c r="F745">
        <v>20607850</v>
      </c>
      <c r="G745" t="s">
        <v>2078</v>
      </c>
      <c r="H745" t="s">
        <v>2079</v>
      </c>
      <c r="I745" t="s">
        <v>2075</v>
      </c>
      <c r="J745" t="s">
        <v>2079</v>
      </c>
    </row>
    <row r="746" spans="1:11" x14ac:dyDescent="0.3">
      <c r="A746" t="s">
        <v>920</v>
      </c>
      <c r="B746" t="s">
        <v>2072</v>
      </c>
      <c r="C746" s="4" t="s">
        <v>919</v>
      </c>
      <c r="D746" s="4" t="s">
        <v>2073</v>
      </c>
      <c r="F746">
        <v>113742284</v>
      </c>
      <c r="G746" t="s">
        <v>2082</v>
      </c>
      <c r="H746" t="s">
        <v>2079</v>
      </c>
      <c r="I746" t="s">
        <v>2075</v>
      </c>
      <c r="J746" t="s">
        <v>2079</v>
      </c>
    </row>
    <row r="747" spans="1:11" x14ac:dyDescent="0.3">
      <c r="A747" t="s">
        <v>1048</v>
      </c>
      <c r="B747" t="s">
        <v>2072</v>
      </c>
      <c r="C747" s="4" t="s">
        <v>1047</v>
      </c>
      <c r="D747" s="4" t="s">
        <v>2098</v>
      </c>
      <c r="F747">
        <v>205235607</v>
      </c>
      <c r="G747" t="s">
        <v>2082</v>
      </c>
      <c r="H747" t="s">
        <v>2079</v>
      </c>
      <c r="I747" t="s">
        <v>2075</v>
      </c>
      <c r="J747" t="s">
        <v>2079</v>
      </c>
    </row>
    <row r="748" spans="1:11" x14ac:dyDescent="0.3">
      <c r="A748" t="s">
        <v>1158</v>
      </c>
      <c r="B748" t="s">
        <v>2072</v>
      </c>
      <c r="C748" s="4" t="s">
        <v>1157</v>
      </c>
      <c r="D748" s="4" t="s">
        <v>2102</v>
      </c>
      <c r="F748">
        <v>260263536</v>
      </c>
      <c r="G748" t="s">
        <v>2082</v>
      </c>
      <c r="H748" t="s">
        <v>2079</v>
      </c>
      <c r="I748" t="s">
        <v>2075</v>
      </c>
      <c r="J748" t="s">
        <v>2079</v>
      </c>
    </row>
    <row r="749" spans="1:11" x14ac:dyDescent="0.3">
      <c r="A749" t="s">
        <v>1720</v>
      </c>
      <c r="B749" t="s">
        <v>2072</v>
      </c>
      <c r="C749" s="4" t="s">
        <v>1719</v>
      </c>
      <c r="D749" s="4" t="s">
        <v>2090</v>
      </c>
      <c r="F749">
        <v>272163589</v>
      </c>
      <c r="G749" t="s">
        <v>2074</v>
      </c>
      <c r="I749" t="s">
        <v>2075</v>
      </c>
      <c r="J749" t="s">
        <v>2079</v>
      </c>
    </row>
    <row r="750" spans="1:11" x14ac:dyDescent="0.3">
      <c r="A750" t="s">
        <v>1108</v>
      </c>
      <c r="B750" t="s">
        <v>2072</v>
      </c>
      <c r="C750" s="4" t="s">
        <v>1107</v>
      </c>
      <c r="D750" s="4" t="s">
        <v>2105</v>
      </c>
      <c r="F750">
        <v>452726796</v>
      </c>
      <c r="G750" t="s">
        <v>2074</v>
      </c>
      <c r="H750" t="s">
        <v>2079</v>
      </c>
      <c r="I750" t="s">
        <v>2075</v>
      </c>
      <c r="J750" t="s">
        <v>2079</v>
      </c>
    </row>
    <row r="751" spans="1:11" x14ac:dyDescent="0.3">
      <c r="A751" t="s">
        <v>736</v>
      </c>
      <c r="B751" t="s">
        <v>2072</v>
      </c>
      <c r="C751" s="4" t="s">
        <v>735</v>
      </c>
      <c r="D751" s="4" t="s">
        <v>2092</v>
      </c>
      <c r="F751">
        <v>113502433</v>
      </c>
      <c r="G751" t="s">
        <v>2082</v>
      </c>
      <c r="H751" t="s">
        <v>2079</v>
      </c>
      <c r="I751" t="s">
        <v>2075</v>
      </c>
      <c r="J751" t="s">
        <v>2079</v>
      </c>
    </row>
    <row r="752" spans="1:11" x14ac:dyDescent="0.3">
      <c r="A752" t="s">
        <v>762</v>
      </c>
      <c r="B752" t="s">
        <v>2072</v>
      </c>
      <c r="C752" s="4" t="s">
        <v>761</v>
      </c>
      <c r="D752" s="4" t="s">
        <v>2083</v>
      </c>
      <c r="F752">
        <v>141764971</v>
      </c>
      <c r="G752" t="s">
        <v>2074</v>
      </c>
      <c r="H752" t="s">
        <v>2079</v>
      </c>
      <c r="I752" t="s">
        <v>2075</v>
      </c>
      <c r="J752" t="s">
        <v>2079</v>
      </c>
    </row>
    <row r="753" spans="1:10" x14ac:dyDescent="0.3">
      <c r="A753" t="s">
        <v>570</v>
      </c>
      <c r="B753" t="s">
        <v>2072</v>
      </c>
      <c r="C753" s="4" t="s">
        <v>569</v>
      </c>
      <c r="D753" s="4" t="s">
        <v>2081</v>
      </c>
      <c r="F753">
        <v>454721710</v>
      </c>
      <c r="G753" t="s">
        <v>2082</v>
      </c>
      <c r="H753" t="s">
        <v>2079</v>
      </c>
      <c r="I753" t="s">
        <v>2075</v>
      </c>
      <c r="J753" t="s">
        <v>2079</v>
      </c>
    </row>
    <row r="754" spans="1:10" x14ac:dyDescent="0.3">
      <c r="A754" t="s">
        <v>768</v>
      </c>
      <c r="B754" t="s">
        <v>2072</v>
      </c>
      <c r="C754" s="4" t="s">
        <v>767</v>
      </c>
      <c r="D754" s="4" t="s">
        <v>2090</v>
      </c>
      <c r="F754">
        <v>811672017</v>
      </c>
      <c r="G754" t="s">
        <v>2082</v>
      </c>
      <c r="H754" t="s">
        <v>2079</v>
      </c>
      <c r="I754" t="s">
        <v>2075</v>
      </c>
      <c r="J754" t="s">
        <v>2079</v>
      </c>
    </row>
    <row r="755" spans="1:10" x14ac:dyDescent="0.3">
      <c r="A755" t="s">
        <v>794</v>
      </c>
      <c r="B755" t="s">
        <v>2072</v>
      </c>
      <c r="C755" s="4" t="s">
        <v>793</v>
      </c>
      <c r="D755" s="4" t="s">
        <v>2098</v>
      </c>
      <c r="F755">
        <v>461160959</v>
      </c>
      <c r="G755" t="s">
        <v>2082</v>
      </c>
      <c r="H755" t="s">
        <v>2079</v>
      </c>
      <c r="I755" t="s">
        <v>2075</v>
      </c>
      <c r="J755" t="s">
        <v>2079</v>
      </c>
    </row>
    <row r="756" spans="1:10" x14ac:dyDescent="0.3">
      <c r="A756" t="s">
        <v>988</v>
      </c>
      <c r="B756" t="s">
        <v>2072</v>
      </c>
      <c r="C756" s="4" t="s">
        <v>987</v>
      </c>
      <c r="D756" s="4" t="s">
        <v>2094</v>
      </c>
      <c r="F756">
        <v>475193886</v>
      </c>
      <c r="G756" t="s">
        <v>2082</v>
      </c>
      <c r="H756" t="s">
        <v>2079</v>
      </c>
      <c r="I756" t="s">
        <v>2075</v>
      </c>
      <c r="J756" t="s">
        <v>2079</v>
      </c>
    </row>
    <row r="757" spans="1:10" x14ac:dyDescent="0.3">
      <c r="A757" t="s">
        <v>1208</v>
      </c>
      <c r="B757" t="s">
        <v>2072</v>
      </c>
      <c r="C757" s="4" t="s">
        <v>1207</v>
      </c>
      <c r="D757" s="4" t="s">
        <v>2119</v>
      </c>
      <c r="F757">
        <v>472597990</v>
      </c>
      <c r="G757" t="s">
        <v>2082</v>
      </c>
      <c r="H757" t="s">
        <v>2079</v>
      </c>
      <c r="I757" t="s">
        <v>2075</v>
      </c>
      <c r="J757" t="s">
        <v>2079</v>
      </c>
    </row>
    <row r="758" spans="1:10" x14ac:dyDescent="0.3">
      <c r="A758" t="s">
        <v>484</v>
      </c>
      <c r="B758" t="s">
        <v>2072</v>
      </c>
      <c r="C758" s="4" t="s">
        <v>483</v>
      </c>
      <c r="D758" s="4" t="s">
        <v>2107</v>
      </c>
      <c r="F758">
        <v>463217482</v>
      </c>
      <c r="G758" t="s">
        <v>2074</v>
      </c>
      <c r="H758" t="s">
        <v>2079</v>
      </c>
      <c r="I758" t="s">
        <v>2075</v>
      </c>
      <c r="J758" t="s">
        <v>2079</v>
      </c>
    </row>
    <row r="759" spans="1:10" x14ac:dyDescent="0.3">
      <c r="A759" t="s">
        <v>558</v>
      </c>
      <c r="B759" t="s">
        <v>2072</v>
      </c>
      <c r="C759" s="4" t="s">
        <v>557</v>
      </c>
      <c r="D759" s="4" t="s">
        <v>2102</v>
      </c>
      <c r="F759">
        <v>60951405</v>
      </c>
      <c r="G759" t="s">
        <v>2074</v>
      </c>
      <c r="H759" t="s">
        <v>2079</v>
      </c>
      <c r="I759" t="s">
        <v>2075</v>
      </c>
      <c r="J759" t="s">
        <v>2079</v>
      </c>
    </row>
    <row r="760" spans="1:10" x14ac:dyDescent="0.3">
      <c r="A760" t="s">
        <v>1240</v>
      </c>
      <c r="B760" t="s">
        <v>2072</v>
      </c>
      <c r="C760" s="4" t="s">
        <v>1239</v>
      </c>
      <c r="D760" s="4" t="s">
        <v>2096</v>
      </c>
      <c r="F760">
        <v>813251297</v>
      </c>
      <c r="G760" t="s">
        <v>2082</v>
      </c>
      <c r="I760" t="s">
        <v>2075</v>
      </c>
      <c r="J760" t="s">
        <v>2079</v>
      </c>
    </row>
    <row r="761" spans="1:10" x14ac:dyDescent="0.3">
      <c r="A761" t="s">
        <v>1076</v>
      </c>
      <c r="B761" t="s">
        <v>2072</v>
      </c>
      <c r="C761" s="4" t="s">
        <v>1075</v>
      </c>
      <c r="D761" s="4" t="s">
        <v>2093</v>
      </c>
      <c r="F761">
        <v>273310743</v>
      </c>
      <c r="G761" t="s">
        <v>2082</v>
      </c>
      <c r="I761" t="s">
        <v>2075</v>
      </c>
      <c r="J761" t="s">
        <v>2079</v>
      </c>
    </row>
    <row r="762" spans="1:10" x14ac:dyDescent="0.3">
      <c r="A762" t="s">
        <v>2133</v>
      </c>
      <c r="B762" t="s">
        <v>2072</v>
      </c>
      <c r="C762" s="4" t="s">
        <v>2134</v>
      </c>
      <c r="D762" s="4" t="s">
        <v>2094</v>
      </c>
      <c r="E762" t="s">
        <v>2125</v>
      </c>
      <c r="F762">
        <v>812589793</v>
      </c>
      <c r="G762" t="s">
        <v>2082</v>
      </c>
      <c r="I762" t="s">
        <v>2075</v>
      </c>
      <c r="J762" t="s">
        <v>2079</v>
      </c>
    </row>
    <row r="763" spans="1:10" x14ac:dyDescent="0.3">
      <c r="A763" t="s">
        <v>786</v>
      </c>
      <c r="B763" t="s">
        <v>2072</v>
      </c>
      <c r="C763" s="4" t="s">
        <v>785</v>
      </c>
      <c r="D763" s="4" t="s">
        <v>2103</v>
      </c>
      <c r="F763">
        <v>824452501</v>
      </c>
      <c r="G763" t="s">
        <v>2074</v>
      </c>
      <c r="I763" t="s">
        <v>2075</v>
      </c>
      <c r="J763" t="s">
        <v>2079</v>
      </c>
    </row>
    <row r="764" spans="1:10" x14ac:dyDescent="0.3">
      <c r="A764" t="s">
        <v>164</v>
      </c>
      <c r="B764" t="s">
        <v>2072</v>
      </c>
      <c r="C764" s="4" t="s">
        <v>163</v>
      </c>
      <c r="D764" s="4" t="s">
        <v>2081</v>
      </c>
      <c r="F764">
        <v>131865288</v>
      </c>
      <c r="G764" t="s">
        <v>2074</v>
      </c>
      <c r="H764" t="s">
        <v>2075</v>
      </c>
      <c r="I764" t="s">
        <v>2075</v>
      </c>
      <c r="J764" t="s">
        <v>2075</v>
      </c>
    </row>
    <row r="765" spans="1:10" x14ac:dyDescent="0.3">
      <c r="A765" t="s">
        <v>826</v>
      </c>
      <c r="B765" t="s">
        <v>2072</v>
      </c>
      <c r="C765" s="4" t="s">
        <v>825</v>
      </c>
      <c r="D765" s="4" t="s">
        <v>2073</v>
      </c>
      <c r="F765">
        <v>131889110</v>
      </c>
      <c r="G765" t="s">
        <v>2074</v>
      </c>
      <c r="H765" t="s">
        <v>2075</v>
      </c>
      <c r="I765" t="s">
        <v>2075</v>
      </c>
      <c r="J765" t="s">
        <v>2075</v>
      </c>
    </row>
    <row r="766" spans="1:10" x14ac:dyDescent="0.3">
      <c r="A766" t="s">
        <v>1542</v>
      </c>
      <c r="B766" t="s">
        <v>2072</v>
      </c>
      <c r="C766" s="4" t="s">
        <v>1541</v>
      </c>
      <c r="D766" s="4" t="s">
        <v>2092</v>
      </c>
      <c r="F766">
        <v>843759650</v>
      </c>
      <c r="G766" t="s">
        <v>2082</v>
      </c>
      <c r="I766" t="s">
        <v>2075</v>
      </c>
      <c r="J766" t="s">
        <v>2079</v>
      </c>
    </row>
    <row r="767" spans="1:10" x14ac:dyDescent="0.3">
      <c r="A767" t="s">
        <v>2043</v>
      </c>
      <c r="B767" t="s">
        <v>2072</v>
      </c>
      <c r="C767" s="4" t="s">
        <v>2042</v>
      </c>
      <c r="D767" s="4" t="s">
        <v>2081</v>
      </c>
      <c r="F767">
        <v>881007886</v>
      </c>
      <c r="G767" t="s">
        <v>2082</v>
      </c>
      <c r="I767" t="s">
        <v>2075</v>
      </c>
      <c r="J767" t="s">
        <v>2079</v>
      </c>
    </row>
    <row r="768" spans="1:10" x14ac:dyDescent="0.3">
      <c r="A768" t="s">
        <v>470</v>
      </c>
      <c r="B768" t="s">
        <v>2072</v>
      </c>
      <c r="C768" s="4" t="s">
        <v>469</v>
      </c>
      <c r="D768" s="4" t="s">
        <v>2101</v>
      </c>
      <c r="E768" t="s">
        <v>2091</v>
      </c>
      <c r="F768">
        <v>132574596</v>
      </c>
      <c r="G768" t="s">
        <v>2082</v>
      </c>
      <c r="H768" t="s">
        <v>2079</v>
      </c>
      <c r="I768" t="s">
        <v>2075</v>
      </c>
      <c r="J768" t="s">
        <v>2079</v>
      </c>
    </row>
    <row r="769" spans="1:10" x14ac:dyDescent="0.3">
      <c r="A769" t="s">
        <v>248</v>
      </c>
      <c r="B769" t="s">
        <v>2072</v>
      </c>
      <c r="C769" s="4" t="s">
        <v>247</v>
      </c>
      <c r="D769" s="4" t="s">
        <v>2093</v>
      </c>
      <c r="F769">
        <v>132754317</v>
      </c>
      <c r="G769" t="s">
        <v>2082</v>
      </c>
      <c r="H769" t="s">
        <v>2079</v>
      </c>
      <c r="I769" t="s">
        <v>2075</v>
      </c>
      <c r="J769" t="s">
        <v>2079</v>
      </c>
    </row>
    <row r="770" spans="1:10" x14ac:dyDescent="0.3">
      <c r="A770" t="s">
        <v>1080</v>
      </c>
      <c r="B770" t="s">
        <v>2072</v>
      </c>
      <c r="C770" s="4" t="s">
        <v>1079</v>
      </c>
      <c r="D770" s="4" t="s">
        <v>2081</v>
      </c>
      <c r="E770" t="s">
        <v>2089</v>
      </c>
      <c r="F770">
        <v>237379099</v>
      </c>
      <c r="G770" t="s">
        <v>2078</v>
      </c>
      <c r="H770" t="s">
        <v>2079</v>
      </c>
      <c r="I770" t="s">
        <v>2075</v>
      </c>
      <c r="J770" t="s">
        <v>2079</v>
      </c>
    </row>
    <row r="771" spans="1:10" x14ac:dyDescent="0.3">
      <c r="A771" t="s">
        <v>180</v>
      </c>
      <c r="B771" t="s">
        <v>2072</v>
      </c>
      <c r="C771" s="4" t="s">
        <v>179</v>
      </c>
      <c r="D771" s="4" t="s">
        <v>2103</v>
      </c>
      <c r="F771">
        <v>133131991</v>
      </c>
      <c r="G771" t="s">
        <v>2082</v>
      </c>
      <c r="H771" t="s">
        <v>2079</v>
      </c>
      <c r="I771" t="s">
        <v>2075</v>
      </c>
      <c r="J771" t="s">
        <v>2079</v>
      </c>
    </row>
    <row r="772" spans="1:10" x14ac:dyDescent="0.3">
      <c r="A772" t="s">
        <v>328</v>
      </c>
      <c r="B772" t="s">
        <v>2072</v>
      </c>
      <c r="C772" s="4" t="s">
        <v>327</v>
      </c>
      <c r="D772" s="4" t="s">
        <v>2090</v>
      </c>
      <c r="F772">
        <v>133158602</v>
      </c>
      <c r="G772" t="s">
        <v>2082</v>
      </c>
      <c r="H772" t="s">
        <v>2079</v>
      </c>
      <c r="I772" t="s">
        <v>2075</v>
      </c>
      <c r="J772" t="s">
        <v>2079</v>
      </c>
    </row>
    <row r="773" spans="1:10" x14ac:dyDescent="0.3">
      <c r="A773" t="s">
        <v>1528</v>
      </c>
      <c r="B773" t="s">
        <v>2072</v>
      </c>
      <c r="C773" s="4" t="s">
        <v>1527</v>
      </c>
      <c r="D773" s="4" t="s">
        <v>2119</v>
      </c>
      <c r="F773">
        <v>133641937</v>
      </c>
      <c r="G773" t="s">
        <v>2074</v>
      </c>
      <c r="H773" t="s">
        <v>2075</v>
      </c>
      <c r="I773" t="s">
        <v>2075</v>
      </c>
      <c r="J773" t="s">
        <v>2079</v>
      </c>
    </row>
    <row r="774" spans="1:10" x14ac:dyDescent="0.3">
      <c r="A774" t="s">
        <v>1002</v>
      </c>
      <c r="B774" t="s">
        <v>2072</v>
      </c>
      <c r="C774" s="4" t="s">
        <v>1001</v>
      </c>
      <c r="D774" s="4" t="s">
        <v>2098</v>
      </c>
      <c r="F774">
        <v>132795000</v>
      </c>
      <c r="G774" t="s">
        <v>2074</v>
      </c>
      <c r="H774" t="s">
        <v>2079</v>
      </c>
      <c r="I774" t="s">
        <v>2075</v>
      </c>
      <c r="J774" t="s">
        <v>2079</v>
      </c>
    </row>
    <row r="775" spans="1:10" x14ac:dyDescent="0.3">
      <c r="A775" t="s">
        <v>526</v>
      </c>
      <c r="B775" t="s">
        <v>2072</v>
      </c>
      <c r="C775" s="4" t="s">
        <v>525</v>
      </c>
      <c r="D775" s="4" t="s">
        <v>2087</v>
      </c>
      <c r="F775">
        <v>813941213</v>
      </c>
      <c r="G775" t="s">
        <v>2082</v>
      </c>
      <c r="H775" t="s">
        <v>2079</v>
      </c>
      <c r="I775" t="s">
        <v>2075</v>
      </c>
      <c r="J775" t="s">
        <v>2079</v>
      </c>
    </row>
    <row r="776" spans="1:10" x14ac:dyDescent="0.3">
      <c r="A776" t="s">
        <v>40</v>
      </c>
      <c r="B776" t="s">
        <v>2072</v>
      </c>
      <c r="C776" s="4" t="s">
        <v>39</v>
      </c>
      <c r="D776" s="4" t="s">
        <v>2107</v>
      </c>
      <c r="F776">
        <v>116003306</v>
      </c>
      <c r="G776" t="s">
        <v>2082</v>
      </c>
      <c r="H776" t="s">
        <v>2079</v>
      </c>
      <c r="I776" t="s">
        <v>2075</v>
      </c>
      <c r="J776" t="s">
        <v>2079</v>
      </c>
    </row>
    <row r="777" spans="1:10" x14ac:dyDescent="0.3">
      <c r="A777" t="s">
        <v>1066</v>
      </c>
      <c r="B777" t="s">
        <v>2072</v>
      </c>
      <c r="C777" s="4" t="s">
        <v>1065</v>
      </c>
      <c r="D777" s="4" t="s">
        <v>2087</v>
      </c>
      <c r="F777">
        <v>134121754</v>
      </c>
      <c r="G777" t="s">
        <v>2074</v>
      </c>
      <c r="H777" t="s">
        <v>2079</v>
      </c>
      <c r="I777" t="s">
        <v>2075</v>
      </c>
      <c r="J777" t="s">
        <v>2079</v>
      </c>
    </row>
    <row r="778" spans="1:10" x14ac:dyDescent="0.3">
      <c r="A778" t="s">
        <v>1268</v>
      </c>
      <c r="B778" t="s">
        <v>2072</v>
      </c>
      <c r="C778" s="4" t="s">
        <v>1267</v>
      </c>
      <c r="D778" s="4" t="s">
        <v>2090</v>
      </c>
      <c r="E778" t="s">
        <v>2097</v>
      </c>
      <c r="F778">
        <v>134050698</v>
      </c>
      <c r="G778" t="s">
        <v>2078</v>
      </c>
      <c r="H778" t="s">
        <v>2079</v>
      </c>
      <c r="I778" t="s">
        <v>2075</v>
      </c>
      <c r="J778" t="s">
        <v>2079</v>
      </c>
    </row>
    <row r="779" spans="1:10" x14ac:dyDescent="0.3">
      <c r="A779" t="s">
        <v>536</v>
      </c>
      <c r="B779" t="s">
        <v>2072</v>
      </c>
      <c r="C779" s="4" t="s">
        <v>535</v>
      </c>
      <c r="D779" s="4" t="s">
        <v>2095</v>
      </c>
      <c r="F779">
        <v>133869199</v>
      </c>
      <c r="G779" t="s">
        <v>2082</v>
      </c>
      <c r="H779" t="s">
        <v>2079</v>
      </c>
      <c r="I779" t="s">
        <v>2075</v>
      </c>
      <c r="J779" t="s">
        <v>2079</v>
      </c>
    </row>
    <row r="780" spans="1:10" x14ac:dyDescent="0.3">
      <c r="A780" t="s">
        <v>1266</v>
      </c>
      <c r="B780" t="s">
        <v>2072</v>
      </c>
      <c r="C780" s="4" t="s">
        <v>1265</v>
      </c>
      <c r="D780" s="4" t="s">
        <v>2108</v>
      </c>
      <c r="F780">
        <v>133582262</v>
      </c>
      <c r="G780" t="s">
        <v>2074</v>
      </c>
      <c r="H780" t="s">
        <v>2075</v>
      </c>
      <c r="I780" t="s">
        <v>2075</v>
      </c>
      <c r="J780" t="s">
        <v>2079</v>
      </c>
    </row>
    <row r="781" spans="1:10" x14ac:dyDescent="0.3">
      <c r="A781" t="s">
        <v>2148</v>
      </c>
      <c r="B781" t="s">
        <v>2072</v>
      </c>
      <c r="C781" s="4" t="s">
        <v>2149</v>
      </c>
      <c r="D781" s="4" t="s">
        <v>2105</v>
      </c>
      <c r="F781">
        <v>133724701</v>
      </c>
      <c r="G781" t="s">
        <v>2074</v>
      </c>
      <c r="H781" t="s">
        <v>2079</v>
      </c>
      <c r="I781" t="s">
        <v>2075</v>
      </c>
      <c r="J781" t="s">
        <v>2075</v>
      </c>
    </row>
    <row r="782" spans="1:10" x14ac:dyDescent="0.3">
      <c r="A782" t="s">
        <v>612</v>
      </c>
      <c r="B782" t="s">
        <v>2072</v>
      </c>
      <c r="C782" s="4" t="s">
        <v>611</v>
      </c>
      <c r="D782" s="4" t="s">
        <v>2101</v>
      </c>
      <c r="E782" t="s">
        <v>2091</v>
      </c>
      <c r="F782">
        <v>133864803</v>
      </c>
      <c r="G782" t="s">
        <v>2078</v>
      </c>
      <c r="H782" t="s">
        <v>2079</v>
      </c>
      <c r="I782" t="s">
        <v>2075</v>
      </c>
      <c r="J782" t="s">
        <v>2079</v>
      </c>
    </row>
    <row r="783" spans="1:10" x14ac:dyDescent="0.3">
      <c r="A783" t="s">
        <v>698</v>
      </c>
      <c r="B783" t="s">
        <v>2072</v>
      </c>
      <c r="C783" s="4" t="s">
        <v>697</v>
      </c>
      <c r="D783" s="4" t="s">
        <v>2094</v>
      </c>
      <c r="F783">
        <v>134114563</v>
      </c>
      <c r="G783" t="s">
        <v>2078</v>
      </c>
      <c r="H783" t="s">
        <v>2075</v>
      </c>
      <c r="I783" t="s">
        <v>2075</v>
      </c>
      <c r="J783" t="s">
        <v>2079</v>
      </c>
    </row>
    <row r="784" spans="1:10" x14ac:dyDescent="0.3">
      <c r="A784" t="s">
        <v>1895</v>
      </c>
      <c r="B784" t="s">
        <v>2072</v>
      </c>
      <c r="C784" s="4" t="s">
        <v>1894</v>
      </c>
      <c r="D784" s="4" t="s">
        <v>2108</v>
      </c>
      <c r="F784">
        <v>134087420</v>
      </c>
      <c r="G784" t="s">
        <v>2082</v>
      </c>
      <c r="H784" t="s">
        <v>2075</v>
      </c>
      <c r="I784" t="s">
        <v>2075</v>
      </c>
      <c r="J784" t="s">
        <v>2079</v>
      </c>
    </row>
    <row r="785" spans="1:11" x14ac:dyDescent="0.3">
      <c r="A785" t="s">
        <v>1638</v>
      </c>
      <c r="B785" t="s">
        <v>2072</v>
      </c>
      <c r="C785" s="4" t="s">
        <v>1637</v>
      </c>
      <c r="D785" s="4" t="s">
        <v>2093</v>
      </c>
      <c r="F785">
        <v>112661241</v>
      </c>
      <c r="G785" t="s">
        <v>2082</v>
      </c>
      <c r="H785" t="s">
        <v>2079</v>
      </c>
      <c r="I785" t="s">
        <v>2075</v>
      </c>
      <c r="J785" t="s">
        <v>2079</v>
      </c>
    </row>
    <row r="786" spans="1:11" x14ac:dyDescent="0.3">
      <c r="A786" t="s">
        <v>2027</v>
      </c>
      <c r="B786" t="s">
        <v>2080</v>
      </c>
      <c r="C786" s="4" t="s">
        <v>2026</v>
      </c>
      <c r="D786" s="4" t="s">
        <v>2098</v>
      </c>
      <c r="E786" t="s">
        <v>2089</v>
      </c>
      <c r="F786">
        <v>156002453</v>
      </c>
      <c r="G786" t="s">
        <v>2082</v>
      </c>
      <c r="H786" t="s">
        <v>2079</v>
      </c>
      <c r="I786" t="s">
        <v>2075</v>
      </c>
      <c r="J786" t="s">
        <v>2079</v>
      </c>
      <c r="K786">
        <v>400708900100</v>
      </c>
    </row>
    <row r="787" spans="1:11" x14ac:dyDescent="0.3">
      <c r="A787" t="s">
        <v>1518</v>
      </c>
      <c r="B787" t="s">
        <v>2080</v>
      </c>
      <c r="C787" s="4" t="s">
        <v>1517</v>
      </c>
      <c r="D787" s="4" t="s">
        <v>2087</v>
      </c>
      <c r="E787" t="s">
        <v>2084</v>
      </c>
      <c r="F787">
        <v>156002150</v>
      </c>
      <c r="G787" t="s">
        <v>2074</v>
      </c>
      <c r="H787" t="s">
        <v>2079</v>
      </c>
      <c r="I787" t="s">
        <v>2075</v>
      </c>
      <c r="J787" t="s">
        <v>2075</v>
      </c>
      <c r="K787">
        <v>400612500100</v>
      </c>
    </row>
    <row r="788" spans="1:11" x14ac:dyDescent="0.3">
      <c r="A788" t="s">
        <v>1322</v>
      </c>
      <c r="B788" t="s">
        <v>2080</v>
      </c>
      <c r="C788" s="4" t="s">
        <v>1321</v>
      </c>
      <c r="D788" s="4" t="s">
        <v>2105</v>
      </c>
      <c r="E788" t="s">
        <v>2084</v>
      </c>
      <c r="F788">
        <v>156002316</v>
      </c>
      <c r="G788" t="s">
        <v>2082</v>
      </c>
      <c r="H788" t="s">
        <v>2079</v>
      </c>
      <c r="I788" t="s">
        <v>2075</v>
      </c>
      <c r="J788" t="s">
        <v>2079</v>
      </c>
      <c r="K788">
        <v>400717300100</v>
      </c>
    </row>
    <row r="789" spans="1:11" x14ac:dyDescent="0.3">
      <c r="A789" t="s">
        <v>1312</v>
      </c>
      <c r="B789" t="s">
        <v>2080</v>
      </c>
      <c r="C789" s="4" t="s">
        <v>1311</v>
      </c>
      <c r="D789" s="4" t="s">
        <v>2105</v>
      </c>
      <c r="E789" t="s">
        <v>2089</v>
      </c>
      <c r="F789">
        <v>156002175</v>
      </c>
      <c r="G789" t="s">
        <v>2082</v>
      </c>
      <c r="H789" t="s">
        <v>2079</v>
      </c>
      <c r="I789" t="s">
        <v>2075</v>
      </c>
      <c r="J789" t="s">
        <v>2075</v>
      </c>
      <c r="K789">
        <v>400718800100</v>
      </c>
    </row>
    <row r="790" spans="1:11" x14ac:dyDescent="0.3">
      <c r="A790" t="s">
        <v>1798</v>
      </c>
      <c r="B790" t="s">
        <v>2080</v>
      </c>
      <c r="C790" s="4" t="s">
        <v>1797</v>
      </c>
      <c r="D790" s="4" t="s">
        <v>2098</v>
      </c>
      <c r="E790" t="s">
        <v>2089</v>
      </c>
      <c r="F790">
        <v>156002526</v>
      </c>
      <c r="G790" t="s">
        <v>2082</v>
      </c>
      <c r="H790" t="s">
        <v>2079</v>
      </c>
      <c r="I790" t="s">
        <v>2075</v>
      </c>
      <c r="J790" t="s">
        <v>2079</v>
      </c>
      <c r="K790">
        <v>400633400100</v>
      </c>
    </row>
    <row r="791" spans="1:11" x14ac:dyDescent="0.3">
      <c r="A791" t="s">
        <v>274</v>
      </c>
      <c r="B791" t="s">
        <v>2072</v>
      </c>
      <c r="C791" s="4" t="s">
        <v>273</v>
      </c>
      <c r="D791" s="4" t="s">
        <v>2103</v>
      </c>
      <c r="F791">
        <v>150533546</v>
      </c>
      <c r="G791" t="s">
        <v>2074</v>
      </c>
      <c r="H791" t="s">
        <v>2075</v>
      </c>
      <c r="I791" t="s">
        <v>2075</v>
      </c>
      <c r="J791" t="s">
        <v>2079</v>
      </c>
    </row>
    <row r="792" spans="1:11" x14ac:dyDescent="0.3">
      <c r="A792" t="s">
        <v>94</v>
      </c>
      <c r="B792" t="s">
        <v>2080</v>
      </c>
      <c r="C792" s="4" t="s">
        <v>93</v>
      </c>
      <c r="D792" s="4" t="s">
        <v>2087</v>
      </c>
      <c r="F792">
        <v>156002231</v>
      </c>
      <c r="G792" t="s">
        <v>2074</v>
      </c>
      <c r="H792" t="s">
        <v>2079</v>
      </c>
      <c r="I792" t="s">
        <v>2075</v>
      </c>
      <c r="J792" t="s">
        <v>2079</v>
      </c>
      <c r="K792">
        <v>400736500100</v>
      </c>
    </row>
    <row r="793" spans="1:11" x14ac:dyDescent="0.3">
      <c r="A793" t="s">
        <v>2059</v>
      </c>
      <c r="B793" t="s">
        <v>2080</v>
      </c>
      <c r="C793" s="4" t="s">
        <v>2058</v>
      </c>
      <c r="D793" s="4" t="s">
        <v>2087</v>
      </c>
      <c r="E793" t="s">
        <v>2089</v>
      </c>
      <c r="F793">
        <v>156002672</v>
      </c>
      <c r="G793" t="s">
        <v>2082</v>
      </c>
      <c r="H793" t="s">
        <v>2079</v>
      </c>
      <c r="I793" t="s">
        <v>2075</v>
      </c>
      <c r="J793" t="s">
        <v>2079</v>
      </c>
      <c r="K793">
        <v>400739000100</v>
      </c>
    </row>
    <row r="794" spans="1:11" x14ac:dyDescent="0.3">
      <c r="A794" t="s">
        <v>1510</v>
      </c>
      <c r="B794" t="s">
        <v>2080</v>
      </c>
      <c r="C794" s="4" t="s">
        <v>1509</v>
      </c>
      <c r="D794" s="4" t="s">
        <v>2105</v>
      </c>
      <c r="E794" t="s">
        <v>2084</v>
      </c>
      <c r="F794">
        <v>156002554</v>
      </c>
      <c r="G794" t="s">
        <v>2082</v>
      </c>
      <c r="H794" t="s">
        <v>2079</v>
      </c>
      <c r="I794" t="s">
        <v>2075</v>
      </c>
      <c r="J794" t="s">
        <v>2075</v>
      </c>
      <c r="K794">
        <v>400747200200</v>
      </c>
    </row>
    <row r="795" spans="1:11" x14ac:dyDescent="0.3">
      <c r="A795" t="s">
        <v>172</v>
      </c>
      <c r="B795" t="s">
        <v>2080</v>
      </c>
      <c r="C795" s="4" t="s">
        <v>171</v>
      </c>
      <c r="D795" s="4" t="s">
        <v>2103</v>
      </c>
      <c r="E795" t="s">
        <v>2089</v>
      </c>
      <c r="F795">
        <v>156002272</v>
      </c>
      <c r="G795" t="s">
        <v>2074</v>
      </c>
      <c r="H795" t="s">
        <v>2079</v>
      </c>
      <c r="I795" t="s">
        <v>2075</v>
      </c>
      <c r="J795" t="s">
        <v>2075</v>
      </c>
      <c r="K795">
        <v>400749800100</v>
      </c>
    </row>
    <row r="796" spans="1:11" x14ac:dyDescent="0.3">
      <c r="A796" t="s">
        <v>22</v>
      </c>
      <c r="B796" t="s">
        <v>2080</v>
      </c>
      <c r="C796" s="4" t="s">
        <v>21</v>
      </c>
      <c r="D796" s="4" t="s">
        <v>2103</v>
      </c>
      <c r="E796" t="s">
        <v>2089</v>
      </c>
      <c r="F796">
        <v>156009245</v>
      </c>
      <c r="G796" t="s">
        <v>2082</v>
      </c>
      <c r="H796" t="s">
        <v>2079</v>
      </c>
      <c r="I796" t="s">
        <v>2075</v>
      </c>
      <c r="J796" t="s">
        <v>2079</v>
      </c>
      <c r="K796">
        <v>400651900100</v>
      </c>
    </row>
    <row r="797" spans="1:11" x14ac:dyDescent="0.3">
      <c r="A797" t="s">
        <v>750</v>
      </c>
      <c r="B797" t="s">
        <v>2072</v>
      </c>
      <c r="C797" s="4" t="s">
        <v>749</v>
      </c>
      <c r="D797" s="4" t="s">
        <v>2098</v>
      </c>
      <c r="F797">
        <v>160959523</v>
      </c>
      <c r="G797" t="s">
        <v>2074</v>
      </c>
      <c r="H797" t="s">
        <v>2079</v>
      </c>
      <c r="I797" t="s">
        <v>2075</v>
      </c>
      <c r="J797" t="s">
        <v>2075</v>
      </c>
    </row>
    <row r="798" spans="1:11" x14ac:dyDescent="0.3">
      <c r="A798" t="s">
        <v>1820</v>
      </c>
      <c r="B798" t="s">
        <v>2080</v>
      </c>
      <c r="C798" s="4" t="s">
        <v>1819</v>
      </c>
      <c r="D798" s="4" t="s">
        <v>2103</v>
      </c>
      <c r="E798" t="s">
        <v>2084</v>
      </c>
      <c r="F798">
        <v>156002297</v>
      </c>
      <c r="G798" t="s">
        <v>2082</v>
      </c>
      <c r="H798" t="s">
        <v>2079</v>
      </c>
      <c r="I798" t="s">
        <v>2075</v>
      </c>
      <c r="J798" t="s">
        <v>2079</v>
      </c>
      <c r="K798">
        <v>400755300100</v>
      </c>
    </row>
    <row r="799" spans="1:11" x14ac:dyDescent="0.3">
      <c r="A799" t="s">
        <v>130</v>
      </c>
      <c r="B799" t="s">
        <v>2080</v>
      </c>
      <c r="C799" s="4" t="s">
        <v>129</v>
      </c>
      <c r="D799" s="4" t="s">
        <v>2087</v>
      </c>
      <c r="E799" t="s">
        <v>2089</v>
      </c>
      <c r="F799">
        <v>156002461</v>
      </c>
      <c r="G799" t="s">
        <v>2082</v>
      </c>
      <c r="H799" t="s">
        <v>2079</v>
      </c>
      <c r="I799" t="s">
        <v>2075</v>
      </c>
      <c r="J799" t="s">
        <v>2079</v>
      </c>
      <c r="K799">
        <v>400758800100</v>
      </c>
    </row>
    <row r="800" spans="1:11" x14ac:dyDescent="0.3">
      <c r="A800" t="s">
        <v>1016</v>
      </c>
      <c r="B800" t="s">
        <v>2080</v>
      </c>
      <c r="C800" s="4" t="s">
        <v>1015</v>
      </c>
      <c r="D800" s="4" t="s">
        <v>2098</v>
      </c>
      <c r="F800">
        <v>160876164</v>
      </c>
      <c r="G800" t="s">
        <v>2082</v>
      </c>
      <c r="H800" t="s">
        <v>2079</v>
      </c>
      <c r="I800" t="s">
        <v>2075</v>
      </c>
      <c r="J800" t="s">
        <v>2079</v>
      </c>
      <c r="K800">
        <v>400538000000</v>
      </c>
    </row>
    <row r="801" spans="1:11" x14ac:dyDescent="0.3">
      <c r="A801" t="s">
        <v>586</v>
      </c>
      <c r="B801" t="s">
        <v>2080</v>
      </c>
      <c r="C801" s="4" t="s">
        <v>585</v>
      </c>
      <c r="D801" s="4" t="s">
        <v>2087</v>
      </c>
      <c r="E801" t="s">
        <v>2084</v>
      </c>
      <c r="F801">
        <v>156002238</v>
      </c>
      <c r="G801" t="s">
        <v>2074</v>
      </c>
      <c r="H801" t="s">
        <v>2079</v>
      </c>
      <c r="I801" t="s">
        <v>2075</v>
      </c>
      <c r="J801" t="s">
        <v>2079</v>
      </c>
      <c r="K801">
        <v>400762300400</v>
      </c>
    </row>
    <row r="802" spans="1:11" x14ac:dyDescent="0.3">
      <c r="A802" t="s">
        <v>92</v>
      </c>
      <c r="B802" t="s">
        <v>2080</v>
      </c>
      <c r="C802" s="4" t="s">
        <v>91</v>
      </c>
      <c r="D802" s="4" t="s">
        <v>2105</v>
      </c>
      <c r="F802">
        <v>156002337</v>
      </c>
      <c r="G802" t="s">
        <v>2082</v>
      </c>
      <c r="H802" t="s">
        <v>2079</v>
      </c>
      <c r="I802" t="s">
        <v>2075</v>
      </c>
      <c r="J802" t="s">
        <v>2079</v>
      </c>
      <c r="K802">
        <v>400764100100</v>
      </c>
    </row>
    <row r="803" spans="1:11" x14ac:dyDescent="0.3">
      <c r="A803" t="s">
        <v>776</v>
      </c>
      <c r="B803" t="s">
        <v>2080</v>
      </c>
      <c r="C803" s="4" t="s">
        <v>775</v>
      </c>
      <c r="D803" s="4" t="s">
        <v>2105</v>
      </c>
      <c r="E803" t="s">
        <v>2089</v>
      </c>
      <c r="F803">
        <v>156008508</v>
      </c>
      <c r="G803" t="s">
        <v>2082</v>
      </c>
      <c r="H803" t="s">
        <v>2079</v>
      </c>
      <c r="I803" t="s">
        <v>2075</v>
      </c>
      <c r="J803" t="s">
        <v>2075</v>
      </c>
      <c r="K803">
        <v>400668400200</v>
      </c>
    </row>
    <row r="804" spans="1:11" x14ac:dyDescent="0.3">
      <c r="A804" t="s">
        <v>1098</v>
      </c>
      <c r="B804" t="s">
        <v>2080</v>
      </c>
      <c r="C804" s="4" t="s">
        <v>1097</v>
      </c>
      <c r="D804" s="4" t="s">
        <v>2098</v>
      </c>
      <c r="E804" t="s">
        <v>2084</v>
      </c>
      <c r="F804">
        <v>161279740</v>
      </c>
      <c r="G804" t="s">
        <v>2082</v>
      </c>
      <c r="H804" t="s">
        <v>2079</v>
      </c>
      <c r="I804" t="s">
        <v>2075</v>
      </c>
      <c r="J804" t="s">
        <v>2079</v>
      </c>
      <c r="K804">
        <v>400725700200</v>
      </c>
    </row>
    <row r="805" spans="1:11" x14ac:dyDescent="0.3">
      <c r="A805" t="s">
        <v>282</v>
      </c>
      <c r="B805" t="s">
        <v>2080</v>
      </c>
      <c r="C805" s="4" t="s">
        <v>281</v>
      </c>
      <c r="D805" s="4" t="s">
        <v>2108</v>
      </c>
      <c r="F805">
        <v>146001287</v>
      </c>
      <c r="G805" t="s">
        <v>2122</v>
      </c>
      <c r="H805" t="s">
        <v>2079</v>
      </c>
      <c r="I805" t="s">
        <v>2075</v>
      </c>
      <c r="J805" t="s">
        <v>2075</v>
      </c>
      <c r="K805">
        <v>410604900100</v>
      </c>
    </row>
    <row r="806" spans="1:11" x14ac:dyDescent="0.3">
      <c r="A806" t="s">
        <v>1466</v>
      </c>
      <c r="B806" t="s">
        <v>2080</v>
      </c>
      <c r="C806" s="4" t="s">
        <v>1465</v>
      </c>
      <c r="D806" s="4" t="s">
        <v>2086</v>
      </c>
      <c r="F806">
        <v>146003956</v>
      </c>
      <c r="G806" t="s">
        <v>2074</v>
      </c>
      <c r="H806" t="s">
        <v>2079</v>
      </c>
      <c r="I806" t="s">
        <v>2075</v>
      </c>
      <c r="J806" t="s">
        <v>2075</v>
      </c>
      <c r="K806">
        <v>410617400200</v>
      </c>
    </row>
    <row r="807" spans="1:11" x14ac:dyDescent="0.3">
      <c r="A807" t="s">
        <v>1790</v>
      </c>
      <c r="B807" t="s">
        <v>2080</v>
      </c>
      <c r="C807" s="4" t="s">
        <v>1789</v>
      </c>
      <c r="D807" s="4" t="s">
        <v>2096</v>
      </c>
      <c r="E807" t="s">
        <v>2091</v>
      </c>
      <c r="F807">
        <v>146001380</v>
      </c>
      <c r="G807" t="s">
        <v>2074</v>
      </c>
      <c r="H807" t="s">
        <v>2079</v>
      </c>
      <c r="I807" t="s">
        <v>2075</v>
      </c>
      <c r="J807" t="s">
        <v>2079</v>
      </c>
      <c r="K807">
        <v>410720000100</v>
      </c>
    </row>
    <row r="808" spans="1:11" x14ac:dyDescent="0.3">
      <c r="A808" t="s">
        <v>448</v>
      </c>
      <c r="B808" t="s">
        <v>2080</v>
      </c>
      <c r="C808" s="4" t="s">
        <v>447</v>
      </c>
      <c r="D808" s="4" t="s">
        <v>2108</v>
      </c>
      <c r="F808">
        <v>146001437</v>
      </c>
      <c r="G808" t="s">
        <v>2074</v>
      </c>
      <c r="H808" t="s">
        <v>2079</v>
      </c>
      <c r="I808" t="s">
        <v>2075</v>
      </c>
      <c r="J808" t="s">
        <v>2079</v>
      </c>
      <c r="K808">
        <v>411025500100</v>
      </c>
    </row>
    <row r="809" spans="1:11" x14ac:dyDescent="0.3">
      <c r="A809" t="s">
        <v>1084</v>
      </c>
      <c r="B809" t="s">
        <v>2080</v>
      </c>
      <c r="C809" s="4" t="s">
        <v>1083</v>
      </c>
      <c r="D809" s="4" t="s">
        <v>2096</v>
      </c>
      <c r="F809">
        <v>146003882</v>
      </c>
      <c r="G809" t="s">
        <v>2074</v>
      </c>
      <c r="H809" t="s">
        <v>2079</v>
      </c>
      <c r="I809" t="s">
        <v>2075</v>
      </c>
      <c r="J809" t="s">
        <v>2075</v>
      </c>
      <c r="K809">
        <v>410731400100</v>
      </c>
    </row>
    <row r="810" spans="1:11" x14ac:dyDescent="0.3">
      <c r="A810" t="s">
        <v>240</v>
      </c>
      <c r="B810" t="s">
        <v>2080</v>
      </c>
      <c r="C810" s="4" t="s">
        <v>239</v>
      </c>
      <c r="D810" s="4" t="s">
        <v>2096</v>
      </c>
      <c r="E810" t="s">
        <v>2089</v>
      </c>
      <c r="F810">
        <v>146001665</v>
      </c>
      <c r="G810" t="s">
        <v>2074</v>
      </c>
      <c r="H810" t="s">
        <v>2079</v>
      </c>
      <c r="I810" t="s">
        <v>2075</v>
      </c>
      <c r="J810" t="s">
        <v>2079</v>
      </c>
      <c r="K810">
        <v>410529000000</v>
      </c>
    </row>
    <row r="811" spans="1:11" x14ac:dyDescent="0.3">
      <c r="A811" t="s">
        <v>1620</v>
      </c>
      <c r="B811" t="s">
        <v>2080</v>
      </c>
      <c r="C811" s="4" t="s">
        <v>1619</v>
      </c>
      <c r="D811" s="4" t="s">
        <v>2096</v>
      </c>
      <c r="F811">
        <v>146004258</v>
      </c>
      <c r="G811" t="s">
        <v>2074</v>
      </c>
      <c r="H811" t="s">
        <v>2079</v>
      </c>
      <c r="I811" t="s">
        <v>2075</v>
      </c>
      <c r="J811" t="s">
        <v>2075</v>
      </c>
      <c r="K811">
        <v>410653400100</v>
      </c>
    </row>
    <row r="812" spans="1:11" x14ac:dyDescent="0.3">
      <c r="A812" t="s">
        <v>1628</v>
      </c>
      <c r="B812" t="s">
        <v>2080</v>
      </c>
      <c r="C812" s="4" t="s">
        <v>1627</v>
      </c>
      <c r="D812" s="4" t="s">
        <v>2096</v>
      </c>
      <c r="F812">
        <v>146001706</v>
      </c>
      <c r="G812" t="s">
        <v>2074</v>
      </c>
      <c r="H812" t="s">
        <v>2075</v>
      </c>
      <c r="I812" t="s">
        <v>2075</v>
      </c>
      <c r="J812" t="s">
        <v>2075</v>
      </c>
      <c r="K812">
        <v>410754900100</v>
      </c>
    </row>
    <row r="813" spans="1:11" x14ac:dyDescent="0.3">
      <c r="A813" t="s">
        <v>878</v>
      </c>
      <c r="B813" t="s">
        <v>2080</v>
      </c>
      <c r="C813" s="4" t="s">
        <v>877</v>
      </c>
      <c r="D813" s="4" t="s">
        <v>2108</v>
      </c>
      <c r="E813" t="s">
        <v>2115</v>
      </c>
      <c r="F813">
        <v>146001945</v>
      </c>
      <c r="G813" t="s">
        <v>2074</v>
      </c>
      <c r="H813" t="s">
        <v>2079</v>
      </c>
      <c r="I813" t="s">
        <v>2075</v>
      </c>
      <c r="J813" t="s">
        <v>2075</v>
      </c>
      <c r="K813">
        <v>410774700100</v>
      </c>
    </row>
    <row r="814" spans="1:11" x14ac:dyDescent="0.3">
      <c r="A814" t="s">
        <v>390</v>
      </c>
      <c r="B814" t="s">
        <v>2080</v>
      </c>
      <c r="C814" s="4" t="s">
        <v>389</v>
      </c>
      <c r="D814" s="4" t="s">
        <v>2096</v>
      </c>
      <c r="F814">
        <v>146004187</v>
      </c>
      <c r="G814" t="s">
        <v>2074</v>
      </c>
      <c r="H814" t="s">
        <v>2079</v>
      </c>
      <c r="I814" t="s">
        <v>2075</v>
      </c>
      <c r="J814" t="s">
        <v>2079</v>
      </c>
      <c r="K814">
        <v>410552000000</v>
      </c>
    </row>
    <row r="815" spans="1:11" x14ac:dyDescent="0.3">
      <c r="A815" t="s">
        <v>712</v>
      </c>
      <c r="B815" t="s">
        <v>2080</v>
      </c>
      <c r="C815" s="4" t="s">
        <v>711</v>
      </c>
      <c r="D815" s="4" t="s">
        <v>2096</v>
      </c>
      <c r="F815">
        <v>146001953</v>
      </c>
      <c r="G815" t="s">
        <v>2074</v>
      </c>
      <c r="H815" t="s">
        <v>2079</v>
      </c>
      <c r="I815" t="s">
        <v>2075</v>
      </c>
      <c r="J815" t="s">
        <v>2075</v>
      </c>
      <c r="K815">
        <v>410780700100</v>
      </c>
    </row>
    <row r="816" spans="1:11" x14ac:dyDescent="0.3">
      <c r="A816" t="s">
        <v>108</v>
      </c>
      <c r="B816" t="s">
        <v>2080</v>
      </c>
      <c r="C816" s="4" t="s">
        <v>107</v>
      </c>
      <c r="D816" s="4" t="s">
        <v>2108</v>
      </c>
      <c r="E816" t="s">
        <v>2084</v>
      </c>
      <c r="F816">
        <v>146011606</v>
      </c>
      <c r="G816" t="s">
        <v>2122</v>
      </c>
      <c r="H816" t="s">
        <v>2079</v>
      </c>
      <c r="I816" t="s">
        <v>2075</v>
      </c>
      <c r="J816" t="s">
        <v>2079</v>
      </c>
      <c r="K816">
        <v>410687500100</v>
      </c>
    </row>
    <row r="817" spans="1:11" x14ac:dyDescent="0.3">
      <c r="A817" t="s">
        <v>986</v>
      </c>
      <c r="B817" t="s">
        <v>2080</v>
      </c>
      <c r="C817" s="4" t="s">
        <v>985</v>
      </c>
      <c r="D817" s="4" t="s">
        <v>2119</v>
      </c>
      <c r="F817">
        <v>146001414</v>
      </c>
      <c r="G817" t="s">
        <v>2074</v>
      </c>
      <c r="H817" t="s">
        <v>2079</v>
      </c>
      <c r="I817" t="s">
        <v>2075</v>
      </c>
      <c r="J817" t="s">
        <v>2075</v>
      </c>
      <c r="K817">
        <v>420724200100</v>
      </c>
    </row>
    <row r="818" spans="1:11" x14ac:dyDescent="0.3">
      <c r="A818" t="s">
        <v>1430</v>
      </c>
      <c r="B818" t="s">
        <v>2080</v>
      </c>
      <c r="C818" s="4" t="s">
        <v>1429</v>
      </c>
      <c r="D818" s="4" t="s">
        <v>2119</v>
      </c>
      <c r="F818">
        <v>146001946</v>
      </c>
      <c r="G818" t="s">
        <v>2074</v>
      </c>
      <c r="H818" t="s">
        <v>2079</v>
      </c>
      <c r="I818" t="s">
        <v>2075</v>
      </c>
      <c r="J818" t="s">
        <v>2075</v>
      </c>
      <c r="K818">
        <v>420633100200</v>
      </c>
    </row>
    <row r="819" spans="1:11" x14ac:dyDescent="0.3">
      <c r="A819" t="s">
        <v>1875</v>
      </c>
      <c r="B819" t="s">
        <v>2080</v>
      </c>
      <c r="C819" s="4" t="s">
        <v>1874</v>
      </c>
      <c r="D819" s="4" t="s">
        <v>2116</v>
      </c>
      <c r="E819" t="s">
        <v>2091</v>
      </c>
      <c r="F819">
        <v>146009381</v>
      </c>
      <c r="G819" t="s">
        <v>2074</v>
      </c>
      <c r="H819" t="s">
        <v>2079</v>
      </c>
      <c r="I819" t="s">
        <v>2075</v>
      </c>
      <c r="J819" t="s">
        <v>2075</v>
      </c>
      <c r="K819">
        <v>420658700100</v>
      </c>
    </row>
    <row r="820" spans="1:11" x14ac:dyDescent="0.3">
      <c r="A820" t="s">
        <v>362</v>
      </c>
      <c r="B820" t="s">
        <v>2080</v>
      </c>
      <c r="C820" s="4" t="s">
        <v>361</v>
      </c>
      <c r="D820" s="4" t="s">
        <v>2116</v>
      </c>
      <c r="F820">
        <v>146011798</v>
      </c>
      <c r="G820" t="s">
        <v>2074</v>
      </c>
      <c r="H820" t="s">
        <v>2079</v>
      </c>
      <c r="I820" t="s">
        <v>2075</v>
      </c>
      <c r="J820" t="s">
        <v>2075</v>
      </c>
      <c r="K820">
        <v>420672600100</v>
      </c>
    </row>
    <row r="821" spans="1:11" x14ac:dyDescent="0.3">
      <c r="A821" t="s">
        <v>1534</v>
      </c>
      <c r="B821" t="s">
        <v>2080</v>
      </c>
      <c r="C821" s="4" t="s">
        <v>1533</v>
      </c>
      <c r="D821" s="4" t="s">
        <v>2116</v>
      </c>
      <c r="F821">
        <v>146011255</v>
      </c>
      <c r="G821" t="s">
        <v>2074</v>
      </c>
      <c r="H821" t="s">
        <v>2079</v>
      </c>
      <c r="I821" t="s">
        <v>2075</v>
      </c>
      <c r="J821" t="s">
        <v>2075</v>
      </c>
      <c r="K821">
        <v>420672600300</v>
      </c>
    </row>
    <row r="822" spans="1:11" x14ac:dyDescent="0.3">
      <c r="A822" t="s">
        <v>652</v>
      </c>
      <c r="B822" t="s">
        <v>2080</v>
      </c>
      <c r="C822" s="4" t="s">
        <v>651</v>
      </c>
      <c r="D822" s="4" t="s">
        <v>2119</v>
      </c>
      <c r="F822">
        <v>146004188</v>
      </c>
      <c r="G822" t="s">
        <v>2078</v>
      </c>
      <c r="H822" t="s">
        <v>2079</v>
      </c>
      <c r="I822" t="s">
        <v>2075</v>
      </c>
      <c r="J822" t="s">
        <v>2079</v>
      </c>
      <c r="K822">
        <v>420553000000</v>
      </c>
    </row>
    <row r="823" spans="1:11" x14ac:dyDescent="0.3">
      <c r="A823" t="s">
        <v>1742</v>
      </c>
      <c r="B823" t="s">
        <v>2076</v>
      </c>
      <c r="C823" s="4" t="s">
        <v>1741</v>
      </c>
      <c r="D823" s="4" t="s">
        <v>2116</v>
      </c>
      <c r="E823" t="s">
        <v>2125</v>
      </c>
      <c r="F823">
        <v>873479318</v>
      </c>
      <c r="G823" t="s">
        <v>2082</v>
      </c>
      <c r="I823" t="s">
        <v>2075</v>
      </c>
      <c r="J823" t="s">
        <v>2079</v>
      </c>
    </row>
    <row r="824" spans="1:11" x14ac:dyDescent="0.3">
      <c r="A824" t="s">
        <v>1869</v>
      </c>
      <c r="B824" t="s">
        <v>2104</v>
      </c>
      <c r="C824" s="4" t="s">
        <v>1868</v>
      </c>
      <c r="D824" s="4" t="s">
        <v>2119</v>
      </c>
      <c r="F824">
        <v>141646198</v>
      </c>
      <c r="G824" t="s">
        <v>2074</v>
      </c>
      <c r="H824" t="s">
        <v>2075</v>
      </c>
      <c r="I824" t="s">
        <v>2075</v>
      </c>
      <c r="J824" t="s">
        <v>2075</v>
      </c>
    </row>
    <row r="825" spans="1:11" x14ac:dyDescent="0.3">
      <c r="A825" t="s">
        <v>1194</v>
      </c>
      <c r="B825" t="s">
        <v>2080</v>
      </c>
      <c r="C825" s="4" t="s">
        <v>1193</v>
      </c>
      <c r="D825" s="4" t="s">
        <v>2081</v>
      </c>
      <c r="F825">
        <v>146001485</v>
      </c>
      <c r="G825" t="s">
        <v>2082</v>
      </c>
      <c r="H825" t="s">
        <v>2079</v>
      </c>
      <c r="I825" t="s">
        <v>2075</v>
      </c>
      <c r="J825" t="s">
        <v>2079</v>
      </c>
      <c r="K825">
        <v>430732900100</v>
      </c>
    </row>
    <row r="826" spans="1:11" x14ac:dyDescent="0.3">
      <c r="A826" t="s">
        <v>862</v>
      </c>
      <c r="B826" t="s">
        <v>2080</v>
      </c>
      <c r="C826" s="4" t="s">
        <v>861</v>
      </c>
      <c r="D826" s="4" t="s">
        <v>2081</v>
      </c>
      <c r="F826">
        <v>146001595</v>
      </c>
      <c r="G826" t="s">
        <v>2082</v>
      </c>
      <c r="H826" t="s">
        <v>2079</v>
      </c>
      <c r="I826" t="s">
        <v>2075</v>
      </c>
      <c r="J826" t="s">
        <v>2079</v>
      </c>
      <c r="K826">
        <v>430742800100</v>
      </c>
    </row>
    <row r="827" spans="1:11" x14ac:dyDescent="0.3">
      <c r="A827" t="s">
        <v>1310</v>
      </c>
      <c r="B827" t="s">
        <v>2080</v>
      </c>
      <c r="C827" s="4" t="s">
        <v>1309</v>
      </c>
      <c r="D827" s="4" t="s">
        <v>2101</v>
      </c>
      <c r="F827">
        <v>146001666</v>
      </c>
      <c r="G827" t="s">
        <v>2082</v>
      </c>
      <c r="H827" t="s">
        <v>2075</v>
      </c>
      <c r="I827" t="s">
        <v>2075</v>
      </c>
      <c r="J827" t="s">
        <v>2079</v>
      </c>
      <c r="K827">
        <v>430752600100</v>
      </c>
    </row>
    <row r="828" spans="1:11" x14ac:dyDescent="0.3">
      <c r="A828" t="s">
        <v>1686</v>
      </c>
      <c r="B828" t="s">
        <v>2080</v>
      </c>
      <c r="C828" s="4" t="s">
        <v>1685</v>
      </c>
      <c r="D828" s="4" t="s">
        <v>2101</v>
      </c>
      <c r="F828">
        <v>141762563</v>
      </c>
      <c r="G828" t="s">
        <v>2074</v>
      </c>
      <c r="H828" t="s">
        <v>2079</v>
      </c>
      <c r="I828" t="s">
        <v>2075</v>
      </c>
      <c r="J828" t="s">
        <v>2079</v>
      </c>
      <c r="K828">
        <v>430617800100</v>
      </c>
    </row>
    <row r="829" spans="1:11" x14ac:dyDescent="0.3">
      <c r="A829" t="s">
        <v>510</v>
      </c>
      <c r="B829" t="s">
        <v>2080</v>
      </c>
      <c r="C829" s="4" t="s">
        <v>509</v>
      </c>
      <c r="D829" s="4" t="s">
        <v>2107</v>
      </c>
      <c r="F829">
        <v>146001940</v>
      </c>
      <c r="G829" t="s">
        <v>2074</v>
      </c>
      <c r="H829" t="s">
        <v>2079</v>
      </c>
      <c r="I829" t="s">
        <v>2075</v>
      </c>
      <c r="J829" t="s">
        <v>2079</v>
      </c>
      <c r="K829">
        <v>430775400100</v>
      </c>
    </row>
    <row r="830" spans="1:11" x14ac:dyDescent="0.3">
      <c r="A830" t="s">
        <v>14</v>
      </c>
      <c r="B830" t="s">
        <v>2080</v>
      </c>
      <c r="C830" s="4" t="s">
        <v>13</v>
      </c>
      <c r="D830" s="4" t="s">
        <v>2107</v>
      </c>
      <c r="F830">
        <v>146001947</v>
      </c>
      <c r="G830" t="s">
        <v>2082</v>
      </c>
      <c r="H830" t="s">
        <v>2079</v>
      </c>
      <c r="I830" t="s">
        <v>2075</v>
      </c>
      <c r="J830" t="s">
        <v>2079</v>
      </c>
      <c r="K830">
        <v>430776900100</v>
      </c>
    </row>
    <row r="831" spans="1:11" x14ac:dyDescent="0.3">
      <c r="A831" t="s">
        <v>1863</v>
      </c>
      <c r="B831" t="s">
        <v>2080</v>
      </c>
      <c r="C831" s="4" t="s">
        <v>1862</v>
      </c>
      <c r="D831" s="4" t="s">
        <v>2088</v>
      </c>
      <c r="F831">
        <v>156002322</v>
      </c>
      <c r="G831" t="s">
        <v>2082</v>
      </c>
      <c r="H831" t="s">
        <v>2079</v>
      </c>
      <c r="I831" t="s">
        <v>2075</v>
      </c>
      <c r="J831" t="s">
        <v>2079</v>
      </c>
      <c r="K831">
        <v>440713500100</v>
      </c>
    </row>
    <row r="832" spans="1:11" x14ac:dyDescent="0.3">
      <c r="A832" t="s">
        <v>1668</v>
      </c>
      <c r="B832" t="s">
        <v>2080</v>
      </c>
      <c r="C832" s="4" t="s">
        <v>1667</v>
      </c>
      <c r="D832" s="4" t="s">
        <v>2088</v>
      </c>
      <c r="F832">
        <v>156002428</v>
      </c>
      <c r="G832" t="s">
        <v>2082</v>
      </c>
      <c r="H832" t="s">
        <v>2079</v>
      </c>
      <c r="I832" t="s">
        <v>2075</v>
      </c>
      <c r="J832" t="s">
        <v>2079</v>
      </c>
      <c r="K832">
        <v>440623700100</v>
      </c>
    </row>
    <row r="833" spans="1:11" x14ac:dyDescent="0.3">
      <c r="A833" t="s">
        <v>1933</v>
      </c>
      <c r="B833" t="s">
        <v>2080</v>
      </c>
      <c r="C833" s="4" t="s">
        <v>1932</v>
      </c>
      <c r="D833" s="4" t="s">
        <v>2090</v>
      </c>
      <c r="E833" t="s">
        <v>2091</v>
      </c>
      <c r="F833">
        <v>160953821</v>
      </c>
      <c r="G833" t="s">
        <v>2082</v>
      </c>
      <c r="H833" t="s">
        <v>2079</v>
      </c>
      <c r="I833" t="s">
        <v>2075</v>
      </c>
      <c r="J833" t="s">
        <v>2079</v>
      </c>
      <c r="K833">
        <v>450763000100</v>
      </c>
    </row>
    <row r="834" spans="1:11" x14ac:dyDescent="0.3">
      <c r="A834" t="s">
        <v>42</v>
      </c>
      <c r="B834" t="s">
        <v>2080</v>
      </c>
      <c r="C834" s="4" t="s">
        <v>41</v>
      </c>
      <c r="D834" s="4" t="s">
        <v>2108</v>
      </c>
      <c r="E834" t="s">
        <v>2097</v>
      </c>
      <c r="F834">
        <v>156002359</v>
      </c>
      <c r="G834" t="s">
        <v>2074</v>
      </c>
      <c r="H834" t="s">
        <v>2079</v>
      </c>
      <c r="I834" t="s">
        <v>2075</v>
      </c>
      <c r="J834" t="s">
        <v>2079</v>
      </c>
      <c r="K834">
        <v>450772000300</v>
      </c>
    </row>
    <row r="835" spans="1:11" x14ac:dyDescent="0.3">
      <c r="A835" t="s">
        <v>1915</v>
      </c>
      <c r="B835" t="s">
        <v>2080</v>
      </c>
      <c r="C835" s="4" t="s">
        <v>1914</v>
      </c>
      <c r="D835" s="4" t="s">
        <v>2090</v>
      </c>
      <c r="E835" t="s">
        <v>2097</v>
      </c>
      <c r="F835">
        <v>156002524</v>
      </c>
      <c r="G835" t="s">
        <v>2074</v>
      </c>
      <c r="H835" t="s">
        <v>2079</v>
      </c>
      <c r="I835" t="s">
        <v>2075</v>
      </c>
      <c r="J835" t="s">
        <v>2079</v>
      </c>
      <c r="K835">
        <v>450676500100</v>
      </c>
    </row>
    <row r="836" spans="1:11" x14ac:dyDescent="0.3">
      <c r="A836" t="s">
        <v>1368</v>
      </c>
      <c r="B836" t="s">
        <v>2080</v>
      </c>
      <c r="C836" s="4" t="s">
        <v>1367</v>
      </c>
      <c r="D836" s="4" t="s">
        <v>2090</v>
      </c>
      <c r="E836" t="s">
        <v>2084</v>
      </c>
      <c r="F836">
        <v>156002523</v>
      </c>
      <c r="G836" t="s">
        <v>2074</v>
      </c>
      <c r="H836" t="s">
        <v>2079</v>
      </c>
      <c r="I836" t="s">
        <v>2075</v>
      </c>
      <c r="J836" t="s">
        <v>2079</v>
      </c>
      <c r="K836">
        <v>450687600100</v>
      </c>
    </row>
    <row r="837" spans="1:11" x14ac:dyDescent="0.3">
      <c r="A837" t="s">
        <v>1786</v>
      </c>
      <c r="B837" t="s">
        <v>2080</v>
      </c>
      <c r="C837" s="4" t="s">
        <v>1785</v>
      </c>
      <c r="D837" s="4" t="s">
        <v>2081</v>
      </c>
      <c r="F837">
        <v>166001452</v>
      </c>
      <c r="G837" t="s">
        <v>2082</v>
      </c>
      <c r="H837" t="s">
        <v>2079</v>
      </c>
      <c r="I837" t="s">
        <v>2075</v>
      </c>
      <c r="J837" t="s">
        <v>2079</v>
      </c>
      <c r="K837">
        <v>460700200100</v>
      </c>
    </row>
    <row r="838" spans="1:11" x14ac:dyDescent="0.3">
      <c r="A838" t="s">
        <v>1272</v>
      </c>
      <c r="B838" t="s">
        <v>2080</v>
      </c>
      <c r="C838" s="4" t="s">
        <v>1271</v>
      </c>
      <c r="D838" s="4" t="s">
        <v>2081</v>
      </c>
      <c r="F838">
        <v>166001496</v>
      </c>
      <c r="G838" t="s">
        <v>2082</v>
      </c>
      <c r="H838" t="s">
        <v>2079</v>
      </c>
      <c r="I838" t="s">
        <v>2075</v>
      </c>
      <c r="J838" t="s">
        <v>2079</v>
      </c>
      <c r="K838">
        <v>460704400100</v>
      </c>
    </row>
    <row r="839" spans="1:11" x14ac:dyDescent="0.3">
      <c r="A839" t="s">
        <v>720</v>
      </c>
      <c r="B839" t="s">
        <v>2080</v>
      </c>
      <c r="C839" s="4" t="s">
        <v>719</v>
      </c>
      <c r="D839" s="4" t="s">
        <v>2101</v>
      </c>
      <c r="F839">
        <v>166001510</v>
      </c>
      <c r="G839" t="s">
        <v>2082</v>
      </c>
      <c r="H839" t="s">
        <v>2079</v>
      </c>
      <c r="I839" t="s">
        <v>2075</v>
      </c>
      <c r="J839" t="s">
        <v>2079</v>
      </c>
      <c r="K839">
        <v>460605600200</v>
      </c>
    </row>
    <row r="840" spans="1:11" x14ac:dyDescent="0.3">
      <c r="A840" t="s">
        <v>2053</v>
      </c>
      <c r="B840" t="s">
        <v>2080</v>
      </c>
      <c r="C840" s="4" t="s">
        <v>2052</v>
      </c>
      <c r="D840" s="4" t="s">
        <v>2101</v>
      </c>
      <c r="F840">
        <v>166001542</v>
      </c>
      <c r="G840" t="s">
        <v>2082</v>
      </c>
      <c r="H840" t="s">
        <v>2079</v>
      </c>
      <c r="I840" t="s">
        <v>2075</v>
      </c>
      <c r="J840" t="s">
        <v>2079</v>
      </c>
      <c r="K840">
        <v>460708600100</v>
      </c>
    </row>
    <row r="841" spans="1:11" x14ac:dyDescent="0.3">
      <c r="A841" t="s">
        <v>446</v>
      </c>
      <c r="B841" t="s">
        <v>2080</v>
      </c>
      <c r="C841" s="4" t="s">
        <v>445</v>
      </c>
      <c r="D841" s="4" t="s">
        <v>2107</v>
      </c>
      <c r="F841">
        <v>166001598</v>
      </c>
      <c r="G841" t="s">
        <v>2082</v>
      </c>
      <c r="H841" t="s">
        <v>2079</v>
      </c>
      <c r="I841" t="s">
        <v>2075</v>
      </c>
      <c r="J841" t="s">
        <v>2079</v>
      </c>
      <c r="K841">
        <v>460711700200</v>
      </c>
    </row>
    <row r="842" spans="1:11" x14ac:dyDescent="0.3">
      <c r="A842" t="s">
        <v>476</v>
      </c>
      <c r="B842" t="s">
        <v>2080</v>
      </c>
      <c r="C842" s="4" t="s">
        <v>475</v>
      </c>
      <c r="D842" s="4" t="s">
        <v>2081</v>
      </c>
      <c r="F842">
        <v>166001617</v>
      </c>
      <c r="G842" t="s">
        <v>2082</v>
      </c>
      <c r="H842" t="s">
        <v>2079</v>
      </c>
      <c r="I842" t="s">
        <v>2075</v>
      </c>
      <c r="J842" t="s">
        <v>2079</v>
      </c>
      <c r="K842">
        <v>460510000000</v>
      </c>
    </row>
    <row r="843" spans="1:11" x14ac:dyDescent="0.3">
      <c r="A843" t="s">
        <v>522</v>
      </c>
      <c r="B843" t="s">
        <v>2072</v>
      </c>
      <c r="C843" s="4" t="s">
        <v>521</v>
      </c>
      <c r="D843" s="4" t="s">
        <v>2081</v>
      </c>
      <c r="F843">
        <v>222586246</v>
      </c>
      <c r="G843" t="s">
        <v>2100</v>
      </c>
      <c r="H843" t="s">
        <v>2075</v>
      </c>
      <c r="I843" t="s">
        <v>2075</v>
      </c>
      <c r="J843" t="s">
        <v>2075</v>
      </c>
    </row>
    <row r="844" spans="1:11" x14ac:dyDescent="0.3">
      <c r="A844" t="s">
        <v>184</v>
      </c>
      <c r="B844" t="s">
        <v>2080</v>
      </c>
      <c r="C844" s="4" t="s">
        <v>183</v>
      </c>
      <c r="D844" s="4" t="s">
        <v>2101</v>
      </c>
      <c r="F844">
        <v>166001611</v>
      </c>
      <c r="G844" t="s">
        <v>2074</v>
      </c>
      <c r="H844" t="s">
        <v>2079</v>
      </c>
      <c r="I844" t="s">
        <v>2075</v>
      </c>
      <c r="J844" t="s">
        <v>2079</v>
      </c>
      <c r="K844">
        <v>460712400100</v>
      </c>
    </row>
    <row r="845" spans="1:11" x14ac:dyDescent="0.3">
      <c r="A845" t="s">
        <v>1514</v>
      </c>
      <c r="B845" t="s">
        <v>2080</v>
      </c>
      <c r="C845" s="4" t="s">
        <v>1513</v>
      </c>
      <c r="D845" s="4" t="s">
        <v>2107</v>
      </c>
      <c r="F845">
        <v>166001825</v>
      </c>
      <c r="G845" t="s">
        <v>2082</v>
      </c>
      <c r="H845" t="s">
        <v>2079</v>
      </c>
      <c r="I845" t="s">
        <v>2075</v>
      </c>
      <c r="J845" t="s">
        <v>2079</v>
      </c>
      <c r="K845">
        <v>460519000000</v>
      </c>
    </row>
    <row r="846" spans="1:11" x14ac:dyDescent="0.3">
      <c r="A846" t="s">
        <v>520</v>
      </c>
      <c r="B846" t="s">
        <v>2080</v>
      </c>
      <c r="C846" s="4" t="s">
        <v>519</v>
      </c>
      <c r="D846" s="4" t="s">
        <v>2107</v>
      </c>
      <c r="F846">
        <v>166001485</v>
      </c>
      <c r="G846" t="s">
        <v>2082</v>
      </c>
      <c r="I846" t="s">
        <v>2075</v>
      </c>
      <c r="J846" t="s">
        <v>2075</v>
      </c>
      <c r="K846">
        <v>460740400100</v>
      </c>
    </row>
    <row r="847" spans="1:11" x14ac:dyDescent="0.3">
      <c r="A847" t="s">
        <v>1606</v>
      </c>
      <c r="B847" t="s">
        <v>2080</v>
      </c>
      <c r="C847" s="4" t="s">
        <v>1605</v>
      </c>
      <c r="D847" s="4" t="s">
        <v>2081</v>
      </c>
      <c r="F847">
        <v>166001991</v>
      </c>
      <c r="G847" t="s">
        <v>2082</v>
      </c>
      <c r="H847" t="s">
        <v>2079</v>
      </c>
      <c r="I847" t="s">
        <v>2075</v>
      </c>
      <c r="J847" t="s">
        <v>2079</v>
      </c>
      <c r="K847">
        <v>460768800100</v>
      </c>
    </row>
    <row r="848" spans="1:11" x14ac:dyDescent="0.3">
      <c r="A848" t="s">
        <v>1228</v>
      </c>
      <c r="B848" t="s">
        <v>2080</v>
      </c>
      <c r="C848" s="4" t="s">
        <v>1227</v>
      </c>
      <c r="D848" s="4" t="s">
        <v>2107</v>
      </c>
      <c r="F848">
        <v>161299229</v>
      </c>
      <c r="G848" t="s">
        <v>2082</v>
      </c>
      <c r="H848" t="s">
        <v>2079</v>
      </c>
      <c r="I848" t="s">
        <v>2075</v>
      </c>
      <c r="J848" t="s">
        <v>2079</v>
      </c>
      <c r="K848">
        <v>460742500100</v>
      </c>
    </row>
    <row r="849" spans="1:11" x14ac:dyDescent="0.3">
      <c r="A849" t="s">
        <v>966</v>
      </c>
      <c r="B849" t="s">
        <v>2080</v>
      </c>
      <c r="C849" s="4" t="s">
        <v>965</v>
      </c>
      <c r="D849" s="4" t="s">
        <v>2101</v>
      </c>
      <c r="F849">
        <v>166001796</v>
      </c>
      <c r="G849" t="s">
        <v>2082</v>
      </c>
      <c r="H849" t="s">
        <v>2079</v>
      </c>
      <c r="I849" t="s">
        <v>2075</v>
      </c>
      <c r="J849" t="s">
        <v>2079</v>
      </c>
      <c r="K849">
        <v>460784800100</v>
      </c>
    </row>
    <row r="850" spans="1:11" x14ac:dyDescent="0.3">
      <c r="A850" t="s">
        <v>1865</v>
      </c>
      <c r="B850" t="s">
        <v>2080</v>
      </c>
      <c r="C850" s="4" t="s">
        <v>1864</v>
      </c>
      <c r="D850" s="4" t="s">
        <v>2081</v>
      </c>
      <c r="F850">
        <v>166002121</v>
      </c>
      <c r="G850" t="s">
        <v>2082</v>
      </c>
      <c r="H850" t="s">
        <v>2079</v>
      </c>
      <c r="I850" t="s">
        <v>2075</v>
      </c>
      <c r="J850" t="s">
        <v>2079</v>
      </c>
      <c r="K850">
        <v>460788200100</v>
      </c>
    </row>
    <row r="851" spans="1:11" x14ac:dyDescent="0.3">
      <c r="A851" t="s">
        <v>326</v>
      </c>
      <c r="B851" t="s">
        <v>2080</v>
      </c>
      <c r="C851" s="4" t="s">
        <v>325</v>
      </c>
      <c r="D851" s="4" t="s">
        <v>2102</v>
      </c>
      <c r="F851">
        <v>116001972</v>
      </c>
      <c r="G851" t="s">
        <v>2074</v>
      </c>
      <c r="H851" t="s">
        <v>2079</v>
      </c>
      <c r="I851" t="s">
        <v>2075</v>
      </c>
      <c r="J851" t="s">
        <v>2075</v>
      </c>
      <c r="K851">
        <v>470604600100</v>
      </c>
    </row>
    <row r="852" spans="1:11" x14ac:dyDescent="0.3">
      <c r="A852" t="s">
        <v>24</v>
      </c>
      <c r="B852" t="s">
        <v>2080</v>
      </c>
      <c r="C852" s="4" t="s">
        <v>23</v>
      </c>
      <c r="D852" s="4" t="s">
        <v>2073</v>
      </c>
      <c r="F852">
        <v>116001973</v>
      </c>
      <c r="G852" t="s">
        <v>2074</v>
      </c>
      <c r="H852" t="s">
        <v>2079</v>
      </c>
      <c r="I852" t="s">
        <v>2075</v>
      </c>
      <c r="J852" t="s">
        <v>2075</v>
      </c>
      <c r="K852">
        <v>470604600200</v>
      </c>
    </row>
    <row r="853" spans="1:11" x14ac:dyDescent="0.3">
      <c r="A853" t="s">
        <v>1780</v>
      </c>
      <c r="B853" t="s">
        <v>2080</v>
      </c>
      <c r="C853" s="4" t="s">
        <v>1779</v>
      </c>
      <c r="D853" s="4" t="s">
        <v>2102</v>
      </c>
      <c r="F853">
        <v>116001197</v>
      </c>
      <c r="G853" t="s">
        <v>2074</v>
      </c>
      <c r="H853" t="s">
        <v>2079</v>
      </c>
      <c r="I853" t="s">
        <v>2075</v>
      </c>
      <c r="J853" t="s">
        <v>2075</v>
      </c>
      <c r="K853">
        <v>470604600300</v>
      </c>
    </row>
    <row r="854" spans="1:11" x14ac:dyDescent="0.3">
      <c r="A854" t="s">
        <v>1296</v>
      </c>
      <c r="B854" t="s">
        <v>2080</v>
      </c>
      <c r="C854" s="4" t="s">
        <v>1295</v>
      </c>
      <c r="D854" s="4" t="s">
        <v>2095</v>
      </c>
      <c r="F854">
        <v>116001992</v>
      </c>
      <c r="G854" t="s">
        <v>2074</v>
      </c>
      <c r="H854" t="s">
        <v>2079</v>
      </c>
      <c r="I854" t="s">
        <v>2075</v>
      </c>
      <c r="J854" t="s">
        <v>2075</v>
      </c>
      <c r="K854">
        <v>470604600400</v>
      </c>
    </row>
    <row r="855" spans="1:11" x14ac:dyDescent="0.3">
      <c r="A855" t="s">
        <v>1040</v>
      </c>
      <c r="B855" t="s">
        <v>2080</v>
      </c>
      <c r="C855" s="4" t="s">
        <v>1039</v>
      </c>
      <c r="D855" s="4" t="s">
        <v>2073</v>
      </c>
      <c r="E855" t="s">
        <v>2084</v>
      </c>
      <c r="F855">
        <v>116000450</v>
      </c>
      <c r="G855" t="s">
        <v>2074</v>
      </c>
      <c r="H855" t="s">
        <v>2079</v>
      </c>
      <c r="I855" t="s">
        <v>2075</v>
      </c>
      <c r="J855" t="s">
        <v>2079</v>
      </c>
      <c r="K855">
        <v>470604600500</v>
      </c>
    </row>
    <row r="856" spans="1:11" x14ac:dyDescent="0.3">
      <c r="A856" t="s">
        <v>386</v>
      </c>
      <c r="B856" t="s">
        <v>2080</v>
      </c>
      <c r="C856" s="4" t="s">
        <v>385</v>
      </c>
      <c r="D856" s="4" t="s">
        <v>2073</v>
      </c>
      <c r="F856">
        <v>116002007</v>
      </c>
      <c r="G856" t="s">
        <v>2082</v>
      </c>
      <c r="H856" t="s">
        <v>2079</v>
      </c>
      <c r="I856" t="s">
        <v>2075</v>
      </c>
      <c r="J856" t="s">
        <v>2079</v>
      </c>
      <c r="K856">
        <v>470604600600</v>
      </c>
    </row>
    <row r="857" spans="1:11" x14ac:dyDescent="0.3">
      <c r="A857" t="s">
        <v>1210</v>
      </c>
      <c r="B857" t="s">
        <v>2080</v>
      </c>
      <c r="C857" s="4" t="s">
        <v>1209</v>
      </c>
      <c r="D857" s="4" t="s">
        <v>2092</v>
      </c>
      <c r="F857">
        <v>116002009</v>
      </c>
      <c r="G857" t="s">
        <v>2074</v>
      </c>
      <c r="H857" t="s">
        <v>2079</v>
      </c>
      <c r="I857" t="s">
        <v>2075</v>
      </c>
      <c r="J857" t="s">
        <v>2075</v>
      </c>
      <c r="K857">
        <v>470604600700</v>
      </c>
    </row>
    <row r="858" spans="1:11" x14ac:dyDescent="0.3">
      <c r="A858" t="s">
        <v>2135</v>
      </c>
      <c r="B858" t="s">
        <v>2072</v>
      </c>
      <c r="C858" s="4" t="s">
        <v>2136</v>
      </c>
      <c r="D858" s="4" t="s">
        <v>2115</v>
      </c>
      <c r="F858">
        <v>863782530</v>
      </c>
      <c r="G858" t="s">
        <v>2082</v>
      </c>
      <c r="I858" t="s">
        <v>2075</v>
      </c>
      <c r="J858" t="s">
        <v>2079</v>
      </c>
    </row>
    <row r="859" spans="1:11" x14ac:dyDescent="0.3">
      <c r="A859" t="s">
        <v>1642</v>
      </c>
      <c r="B859" t="s">
        <v>2080</v>
      </c>
      <c r="C859" s="4" t="s">
        <v>1641</v>
      </c>
      <c r="D859" s="4" t="s">
        <v>2092</v>
      </c>
      <c r="F859">
        <v>116001714</v>
      </c>
      <c r="G859" t="s">
        <v>2082</v>
      </c>
      <c r="H859" t="s">
        <v>2079</v>
      </c>
      <c r="I859" t="s">
        <v>2075</v>
      </c>
      <c r="J859" t="s">
        <v>2079</v>
      </c>
      <c r="K859">
        <v>470904600900</v>
      </c>
    </row>
    <row r="860" spans="1:11" x14ac:dyDescent="0.3">
      <c r="A860" t="s">
        <v>638</v>
      </c>
      <c r="B860" t="s">
        <v>2080</v>
      </c>
      <c r="C860" s="4" t="s">
        <v>637</v>
      </c>
      <c r="D860" s="4" t="s">
        <v>2102</v>
      </c>
      <c r="E860" t="s">
        <v>2115</v>
      </c>
      <c r="F860">
        <v>112116435</v>
      </c>
      <c r="G860" t="s">
        <v>2074</v>
      </c>
      <c r="H860" t="s">
        <v>2079</v>
      </c>
      <c r="I860" t="s">
        <v>2075</v>
      </c>
      <c r="J860" t="s">
        <v>2075</v>
      </c>
      <c r="K860">
        <v>470609600100</v>
      </c>
    </row>
    <row r="861" spans="1:11" x14ac:dyDescent="0.3">
      <c r="A861" t="s">
        <v>178</v>
      </c>
      <c r="B861" t="s">
        <v>2080</v>
      </c>
      <c r="C861" s="4" t="s">
        <v>177</v>
      </c>
      <c r="D861" s="4" t="s">
        <v>2092</v>
      </c>
      <c r="F861">
        <v>116001984</v>
      </c>
      <c r="G861" t="s">
        <v>2074</v>
      </c>
      <c r="H861" t="s">
        <v>2079</v>
      </c>
      <c r="I861" t="s">
        <v>2075</v>
      </c>
      <c r="J861" t="s">
        <v>2075</v>
      </c>
      <c r="K861">
        <v>470909600300</v>
      </c>
    </row>
    <row r="862" spans="1:11" x14ac:dyDescent="0.3">
      <c r="A862" t="s">
        <v>234</v>
      </c>
      <c r="B862" t="s">
        <v>2080</v>
      </c>
      <c r="C862" s="4" t="s">
        <v>233</v>
      </c>
      <c r="D862" s="4" t="s">
        <v>2092</v>
      </c>
      <c r="F862">
        <v>116003118</v>
      </c>
      <c r="G862" t="s">
        <v>2074</v>
      </c>
      <c r="H862" t="s">
        <v>2075</v>
      </c>
      <c r="I862" t="s">
        <v>2075</v>
      </c>
      <c r="J862" t="s">
        <v>2075</v>
      </c>
      <c r="K862">
        <v>470609600500</v>
      </c>
    </row>
    <row r="863" spans="1:11" x14ac:dyDescent="0.3">
      <c r="A863" t="s">
        <v>582</v>
      </c>
      <c r="B863" t="s">
        <v>2080</v>
      </c>
      <c r="C863" s="4" t="s">
        <v>581</v>
      </c>
      <c r="D863" s="4" t="s">
        <v>2073</v>
      </c>
      <c r="F863">
        <v>116002004</v>
      </c>
      <c r="G863" t="s">
        <v>2122</v>
      </c>
      <c r="H863" t="s">
        <v>2075</v>
      </c>
      <c r="I863" t="s">
        <v>2075</v>
      </c>
      <c r="J863" t="s">
        <v>2075</v>
      </c>
      <c r="K863">
        <v>470909600600</v>
      </c>
    </row>
    <row r="864" spans="1:11" x14ac:dyDescent="0.3">
      <c r="A864" t="s">
        <v>212</v>
      </c>
      <c r="B864" t="s">
        <v>2080</v>
      </c>
      <c r="C864" s="4" t="s">
        <v>211</v>
      </c>
      <c r="D864" s="4" t="s">
        <v>2092</v>
      </c>
      <c r="F864">
        <v>112112108</v>
      </c>
      <c r="G864" t="s">
        <v>2074</v>
      </c>
      <c r="H864" t="s">
        <v>2075</v>
      </c>
      <c r="I864" t="s">
        <v>2075</v>
      </c>
      <c r="J864" t="s">
        <v>2075</v>
      </c>
      <c r="K864">
        <v>470909600700</v>
      </c>
    </row>
    <row r="865" spans="1:11" x14ac:dyDescent="0.3">
      <c r="A865" t="s">
        <v>868</v>
      </c>
      <c r="B865" t="s">
        <v>2080</v>
      </c>
      <c r="C865" s="4" t="s">
        <v>867</v>
      </c>
      <c r="D865" s="4" t="s">
        <v>2092</v>
      </c>
      <c r="F865">
        <v>116001711</v>
      </c>
      <c r="G865" t="s">
        <v>2074</v>
      </c>
      <c r="H865" t="s">
        <v>2079</v>
      </c>
      <c r="I865" t="s">
        <v>2075</v>
      </c>
      <c r="J865" t="s">
        <v>2075</v>
      </c>
      <c r="K865">
        <v>470909600800</v>
      </c>
    </row>
    <row r="866" spans="1:11" x14ac:dyDescent="0.3">
      <c r="A866" t="s">
        <v>1746</v>
      </c>
      <c r="B866" t="s">
        <v>2080</v>
      </c>
      <c r="C866" s="4" t="s">
        <v>1745</v>
      </c>
      <c r="D866" s="4" t="s">
        <v>2102</v>
      </c>
      <c r="F866">
        <v>116001713</v>
      </c>
      <c r="G866" t="s">
        <v>2074</v>
      </c>
      <c r="H866" t="s">
        <v>2079</v>
      </c>
      <c r="I866" t="s">
        <v>2075</v>
      </c>
      <c r="J866" t="s">
        <v>2075</v>
      </c>
      <c r="K866">
        <v>470909600900</v>
      </c>
    </row>
    <row r="867" spans="1:11" x14ac:dyDescent="0.3">
      <c r="A867" t="s">
        <v>148</v>
      </c>
      <c r="B867" t="s">
        <v>2080</v>
      </c>
      <c r="C867" s="4" t="s">
        <v>147</v>
      </c>
      <c r="D867" s="4" t="s">
        <v>2073</v>
      </c>
      <c r="F867">
        <v>116001723</v>
      </c>
      <c r="G867" t="s">
        <v>2112</v>
      </c>
      <c r="H867" t="s">
        <v>2075</v>
      </c>
      <c r="I867" t="s">
        <v>2075</v>
      </c>
      <c r="J867" t="s">
        <v>2079</v>
      </c>
      <c r="K867">
        <v>470609601100</v>
      </c>
    </row>
    <row r="868" spans="1:11" x14ac:dyDescent="0.3">
      <c r="A868" t="s">
        <v>774</v>
      </c>
      <c r="B868" t="s">
        <v>2080</v>
      </c>
      <c r="C868" s="4" t="s">
        <v>773</v>
      </c>
      <c r="D868" s="4" t="s">
        <v>2102</v>
      </c>
      <c r="F868">
        <v>116003332</v>
      </c>
      <c r="G868" t="s">
        <v>2082</v>
      </c>
      <c r="H868" t="s">
        <v>2079</v>
      </c>
      <c r="I868" t="s">
        <v>2075</v>
      </c>
      <c r="J868" t="s">
        <v>2079</v>
      </c>
      <c r="K868">
        <v>470609601200</v>
      </c>
    </row>
    <row r="869" spans="1:11" x14ac:dyDescent="0.3">
      <c r="A869" t="s">
        <v>1112</v>
      </c>
      <c r="B869" t="s">
        <v>2080</v>
      </c>
      <c r="C869" s="4" t="s">
        <v>1111</v>
      </c>
      <c r="D869" s="4" t="s">
        <v>2073</v>
      </c>
      <c r="F869">
        <v>116002058</v>
      </c>
      <c r="G869" t="s">
        <v>2074</v>
      </c>
      <c r="H869" t="s">
        <v>2079</v>
      </c>
      <c r="I869" t="s">
        <v>2075</v>
      </c>
      <c r="J869" t="s">
        <v>2075</v>
      </c>
      <c r="K869">
        <v>470609602400</v>
      </c>
    </row>
    <row r="870" spans="1:11" x14ac:dyDescent="0.3">
      <c r="A870" t="s">
        <v>824</v>
      </c>
      <c r="B870" t="s">
        <v>2080</v>
      </c>
      <c r="C870" s="4" t="s">
        <v>823</v>
      </c>
      <c r="D870" s="4" t="s">
        <v>2073</v>
      </c>
      <c r="F870">
        <v>116001742</v>
      </c>
      <c r="G870" t="s">
        <v>2082</v>
      </c>
      <c r="H870" t="s">
        <v>2079</v>
      </c>
      <c r="I870" t="s">
        <v>2075</v>
      </c>
      <c r="J870" t="s">
        <v>2079</v>
      </c>
      <c r="K870">
        <v>470609603200</v>
      </c>
    </row>
    <row r="871" spans="1:11" x14ac:dyDescent="0.3">
      <c r="A871" t="s">
        <v>166</v>
      </c>
      <c r="B871" t="s">
        <v>2080</v>
      </c>
      <c r="C871" s="4" t="s">
        <v>165</v>
      </c>
      <c r="D871" s="4" t="s">
        <v>2095</v>
      </c>
      <c r="F871">
        <v>116002066</v>
      </c>
      <c r="G871" t="s">
        <v>2074</v>
      </c>
      <c r="H871" t="s">
        <v>2075</v>
      </c>
      <c r="I871" t="s">
        <v>2075</v>
      </c>
      <c r="J871" t="s">
        <v>2075</v>
      </c>
      <c r="K871">
        <v>470909603300</v>
      </c>
    </row>
    <row r="872" spans="1:11" x14ac:dyDescent="0.3">
      <c r="A872" t="s">
        <v>1955</v>
      </c>
      <c r="B872" t="s">
        <v>2080</v>
      </c>
      <c r="C872" s="4" t="s">
        <v>1954</v>
      </c>
      <c r="D872" s="4" t="s">
        <v>2092</v>
      </c>
      <c r="F872">
        <v>116002067</v>
      </c>
      <c r="G872" t="s">
        <v>2074</v>
      </c>
      <c r="H872" t="s">
        <v>2079</v>
      </c>
      <c r="I872" t="s">
        <v>2075</v>
      </c>
      <c r="J872" t="s">
        <v>2075</v>
      </c>
      <c r="K872">
        <v>470909603400</v>
      </c>
    </row>
    <row r="873" spans="1:11" x14ac:dyDescent="0.3">
      <c r="A873" t="s">
        <v>1130</v>
      </c>
      <c r="B873" t="s">
        <v>2080</v>
      </c>
      <c r="C873" s="4" t="s">
        <v>1129</v>
      </c>
      <c r="D873" s="4" t="s">
        <v>2092</v>
      </c>
      <c r="F873">
        <v>116003165</v>
      </c>
      <c r="G873" t="s">
        <v>2082</v>
      </c>
      <c r="H873" t="s">
        <v>2075</v>
      </c>
      <c r="I873" t="s">
        <v>2075</v>
      </c>
      <c r="J873" t="s">
        <v>2079</v>
      </c>
      <c r="K873">
        <v>470609600400</v>
      </c>
    </row>
    <row r="874" spans="1:11" x14ac:dyDescent="0.3">
      <c r="A874" t="s">
        <v>846</v>
      </c>
      <c r="B874" t="s">
        <v>2080</v>
      </c>
      <c r="C874" s="4" t="s">
        <v>845</v>
      </c>
      <c r="D874" s="4" t="s">
        <v>2102</v>
      </c>
      <c r="F874">
        <v>116001968</v>
      </c>
      <c r="G874" t="s">
        <v>2074</v>
      </c>
      <c r="H874" t="s">
        <v>2079</v>
      </c>
      <c r="I874" t="s">
        <v>2075</v>
      </c>
      <c r="J874" t="s">
        <v>2079</v>
      </c>
      <c r="K874">
        <v>470925000100</v>
      </c>
    </row>
    <row r="875" spans="1:11" x14ac:dyDescent="0.3">
      <c r="A875" t="s">
        <v>2139</v>
      </c>
      <c r="B875" t="s">
        <v>2080</v>
      </c>
      <c r="C875" s="4" t="s">
        <v>2140</v>
      </c>
      <c r="D875" s="4" t="s">
        <v>2095</v>
      </c>
      <c r="E875" t="s">
        <v>2115</v>
      </c>
      <c r="F875">
        <v>116002002</v>
      </c>
      <c r="G875" t="s">
        <v>2100</v>
      </c>
      <c r="H875" t="s">
        <v>2075</v>
      </c>
      <c r="I875" t="s">
        <v>2075</v>
      </c>
      <c r="J875" t="s">
        <v>2075</v>
      </c>
      <c r="K875">
        <v>470925000500</v>
      </c>
    </row>
    <row r="876" spans="1:11" x14ac:dyDescent="0.3">
      <c r="A876" t="s">
        <v>2128</v>
      </c>
      <c r="B876" t="s">
        <v>2080</v>
      </c>
      <c r="C876" s="4" t="s">
        <v>2129</v>
      </c>
      <c r="D876" s="4" t="s">
        <v>2102</v>
      </c>
      <c r="F876">
        <v>116001705</v>
      </c>
      <c r="H876" t="s">
        <v>2075</v>
      </c>
      <c r="I876" t="s">
        <v>2075</v>
      </c>
      <c r="J876" t="s">
        <v>2075</v>
      </c>
      <c r="K876">
        <v>470925000600</v>
      </c>
    </row>
    <row r="877" spans="1:11" x14ac:dyDescent="0.3">
      <c r="A877" t="s">
        <v>2051</v>
      </c>
      <c r="B877" t="s">
        <v>2080</v>
      </c>
      <c r="C877" s="4" t="s">
        <v>2050</v>
      </c>
      <c r="D877" s="4" t="s">
        <v>2092</v>
      </c>
      <c r="F877">
        <v>116000525</v>
      </c>
      <c r="G877" t="s">
        <v>2074</v>
      </c>
      <c r="H877" t="s">
        <v>2079</v>
      </c>
      <c r="I877" t="s">
        <v>2075</v>
      </c>
      <c r="J877" t="s">
        <v>2075</v>
      </c>
      <c r="K877">
        <v>470941100100</v>
      </c>
    </row>
    <row r="878" spans="1:11" x14ac:dyDescent="0.3">
      <c r="A878" t="s">
        <v>692</v>
      </c>
      <c r="B878" t="s">
        <v>2080</v>
      </c>
      <c r="C878" s="4" t="s">
        <v>691</v>
      </c>
      <c r="D878" s="4" t="s">
        <v>2095</v>
      </c>
      <c r="F878">
        <v>116003304</v>
      </c>
      <c r="G878" t="s">
        <v>2074</v>
      </c>
      <c r="H878" t="s">
        <v>2079</v>
      </c>
      <c r="I878" t="s">
        <v>2075</v>
      </c>
      <c r="J878" t="s">
        <v>2075</v>
      </c>
      <c r="K878">
        <v>470641100200</v>
      </c>
    </row>
    <row r="879" spans="1:11" x14ac:dyDescent="0.3">
      <c r="A879" t="s">
        <v>1883</v>
      </c>
      <c r="B879" t="s">
        <v>2080</v>
      </c>
      <c r="C879" s="4" t="s">
        <v>1882</v>
      </c>
      <c r="D879" s="4" t="s">
        <v>2095</v>
      </c>
      <c r="F879">
        <v>116001982</v>
      </c>
      <c r="G879" t="s">
        <v>2074</v>
      </c>
      <c r="H879" t="s">
        <v>2079</v>
      </c>
      <c r="I879" t="s">
        <v>2075</v>
      </c>
      <c r="J879" t="s">
        <v>2079</v>
      </c>
      <c r="K879">
        <v>470641100300</v>
      </c>
    </row>
    <row r="880" spans="1:11" x14ac:dyDescent="0.3">
      <c r="A880" t="s">
        <v>516</v>
      </c>
      <c r="B880" t="s">
        <v>2080</v>
      </c>
      <c r="C880" s="4" t="s">
        <v>515</v>
      </c>
      <c r="D880" s="4" t="s">
        <v>2102</v>
      </c>
      <c r="F880">
        <v>116001991</v>
      </c>
      <c r="G880" t="s">
        <v>2082</v>
      </c>
      <c r="H880" t="s">
        <v>2075</v>
      </c>
      <c r="I880" t="s">
        <v>2075</v>
      </c>
      <c r="J880" t="s">
        <v>2075</v>
      </c>
      <c r="K880">
        <v>470641100400</v>
      </c>
    </row>
    <row r="881" spans="1:11" x14ac:dyDescent="0.3">
      <c r="A881" t="s">
        <v>1818</v>
      </c>
      <c r="B881" t="s">
        <v>2080</v>
      </c>
      <c r="C881" s="4" t="s">
        <v>1817</v>
      </c>
      <c r="D881" s="4" t="s">
        <v>2095</v>
      </c>
      <c r="F881">
        <v>116002971</v>
      </c>
      <c r="G881" t="s">
        <v>2074</v>
      </c>
      <c r="H881" t="s">
        <v>2079</v>
      </c>
      <c r="I881" t="s">
        <v>2075</v>
      </c>
      <c r="J881" t="s">
        <v>2075</v>
      </c>
      <c r="K881">
        <v>470641100500</v>
      </c>
    </row>
    <row r="882" spans="1:11" x14ac:dyDescent="0.3">
      <c r="A882" t="s">
        <v>902</v>
      </c>
      <c r="B882" t="s">
        <v>2080</v>
      </c>
      <c r="C882" s="4" t="s">
        <v>901</v>
      </c>
      <c r="D882" s="4" t="s">
        <v>2092</v>
      </c>
      <c r="F882">
        <v>116003185</v>
      </c>
      <c r="G882" t="s">
        <v>2074</v>
      </c>
      <c r="H882" t="s">
        <v>2079</v>
      </c>
      <c r="I882" t="s">
        <v>2075</v>
      </c>
      <c r="J882" t="s">
        <v>2075</v>
      </c>
      <c r="K882">
        <v>470641100600</v>
      </c>
    </row>
    <row r="883" spans="1:11" x14ac:dyDescent="0.3">
      <c r="A883" t="s">
        <v>1816</v>
      </c>
      <c r="B883" t="s">
        <v>2080</v>
      </c>
      <c r="C883" s="4" t="s">
        <v>1815</v>
      </c>
      <c r="D883" s="4" t="s">
        <v>2095</v>
      </c>
      <c r="F883">
        <v>116001715</v>
      </c>
      <c r="G883" t="s">
        <v>2082</v>
      </c>
      <c r="H883" t="s">
        <v>2079</v>
      </c>
      <c r="I883" t="s">
        <v>2075</v>
      </c>
      <c r="J883" t="s">
        <v>2075</v>
      </c>
      <c r="K883">
        <v>470641101000</v>
      </c>
    </row>
    <row r="884" spans="1:11" x14ac:dyDescent="0.3">
      <c r="A884" t="s">
        <v>934</v>
      </c>
      <c r="B884" t="s">
        <v>2080</v>
      </c>
      <c r="C884" s="4" t="s">
        <v>933</v>
      </c>
      <c r="D884" s="4" t="s">
        <v>2092</v>
      </c>
      <c r="F884">
        <v>116002034</v>
      </c>
      <c r="G884" t="s">
        <v>2074</v>
      </c>
      <c r="H884" t="s">
        <v>2079</v>
      </c>
      <c r="I884" t="s">
        <v>2075</v>
      </c>
      <c r="J884" t="s">
        <v>2079</v>
      </c>
      <c r="K884">
        <v>470641101300</v>
      </c>
    </row>
    <row r="885" spans="1:11" x14ac:dyDescent="0.3">
      <c r="A885" t="s">
        <v>1168</v>
      </c>
      <c r="B885" t="s">
        <v>2080</v>
      </c>
      <c r="C885" s="4" t="s">
        <v>1167</v>
      </c>
      <c r="D885" s="4" t="s">
        <v>2092</v>
      </c>
      <c r="F885">
        <v>116000069</v>
      </c>
      <c r="G885" t="s">
        <v>2082</v>
      </c>
      <c r="H885" t="s">
        <v>2079</v>
      </c>
      <c r="I885" t="s">
        <v>2075</v>
      </c>
      <c r="J885" t="s">
        <v>2079</v>
      </c>
      <c r="K885">
        <v>470642100100</v>
      </c>
    </row>
    <row r="886" spans="1:11" x14ac:dyDescent="0.3">
      <c r="A886" t="s">
        <v>848</v>
      </c>
      <c r="B886" t="s">
        <v>2080</v>
      </c>
      <c r="C886" s="4" t="s">
        <v>847</v>
      </c>
      <c r="D886" s="4" t="s">
        <v>2095</v>
      </c>
      <c r="F886">
        <v>116001974</v>
      </c>
      <c r="G886" t="s">
        <v>2074</v>
      </c>
      <c r="H886" t="s">
        <v>2079</v>
      </c>
      <c r="I886" t="s">
        <v>2075</v>
      </c>
      <c r="J886" t="s">
        <v>2075</v>
      </c>
      <c r="K886">
        <v>470942100200</v>
      </c>
    </row>
    <row r="887" spans="1:11" x14ac:dyDescent="0.3">
      <c r="A887" t="s">
        <v>538</v>
      </c>
      <c r="B887" t="s">
        <v>2080</v>
      </c>
      <c r="C887" s="4" t="s">
        <v>537</v>
      </c>
      <c r="D887" s="4" t="s">
        <v>2102</v>
      </c>
      <c r="F887">
        <v>116001981</v>
      </c>
      <c r="G887" t="s">
        <v>2074</v>
      </c>
      <c r="H887" t="s">
        <v>2075</v>
      </c>
      <c r="I887" t="s">
        <v>2075</v>
      </c>
      <c r="J887" t="s">
        <v>2075</v>
      </c>
      <c r="K887">
        <v>470642100300</v>
      </c>
    </row>
    <row r="888" spans="1:11" x14ac:dyDescent="0.3">
      <c r="A888" t="s">
        <v>500</v>
      </c>
      <c r="B888" t="s">
        <v>2080</v>
      </c>
      <c r="C888" s="4" t="s">
        <v>499</v>
      </c>
      <c r="D888" s="4" t="s">
        <v>2073</v>
      </c>
      <c r="F888">
        <v>116001990</v>
      </c>
      <c r="G888" t="s">
        <v>2074</v>
      </c>
      <c r="H888" t="s">
        <v>2075</v>
      </c>
      <c r="I888" t="s">
        <v>2075</v>
      </c>
      <c r="J888" t="s">
        <v>2075</v>
      </c>
      <c r="K888">
        <v>470642100400</v>
      </c>
    </row>
    <row r="889" spans="1:11" x14ac:dyDescent="0.3">
      <c r="A889" t="s">
        <v>508</v>
      </c>
      <c r="B889" t="s">
        <v>2080</v>
      </c>
      <c r="C889" s="4" t="s">
        <v>507</v>
      </c>
      <c r="D889" s="4" t="s">
        <v>2092</v>
      </c>
      <c r="F889">
        <v>116001996</v>
      </c>
      <c r="G889" t="s">
        <v>2074</v>
      </c>
      <c r="H889" t="s">
        <v>2079</v>
      </c>
      <c r="I889" t="s">
        <v>2075</v>
      </c>
      <c r="J889" t="s">
        <v>2075</v>
      </c>
      <c r="K889">
        <v>470942100500</v>
      </c>
    </row>
    <row r="890" spans="1:11" x14ac:dyDescent="0.3">
      <c r="A890" t="s">
        <v>114</v>
      </c>
      <c r="B890" t="s">
        <v>2080</v>
      </c>
      <c r="C890" s="4" t="s">
        <v>113</v>
      </c>
      <c r="D890" s="4" t="s">
        <v>2102</v>
      </c>
      <c r="F890">
        <v>116001704</v>
      </c>
      <c r="G890" t="s">
        <v>2074</v>
      </c>
      <c r="H890" t="s">
        <v>2079</v>
      </c>
      <c r="I890" t="s">
        <v>2075</v>
      </c>
      <c r="J890" t="s">
        <v>2075</v>
      </c>
      <c r="K890">
        <v>470642100600</v>
      </c>
    </row>
    <row r="891" spans="1:11" x14ac:dyDescent="0.3">
      <c r="A891" t="s">
        <v>1182</v>
      </c>
      <c r="B891" t="s">
        <v>2080</v>
      </c>
      <c r="C891" s="4" t="s">
        <v>1181</v>
      </c>
      <c r="D891" s="4" t="s">
        <v>2092</v>
      </c>
      <c r="F891">
        <v>116002010</v>
      </c>
      <c r="G891" t="s">
        <v>2074</v>
      </c>
      <c r="H891" t="s">
        <v>2079</v>
      </c>
      <c r="I891" t="s">
        <v>2075</v>
      </c>
      <c r="J891" t="s">
        <v>2075</v>
      </c>
      <c r="K891">
        <v>470642100700</v>
      </c>
    </row>
    <row r="892" spans="1:11" x14ac:dyDescent="0.3">
      <c r="A892" t="s">
        <v>242</v>
      </c>
      <c r="B892" t="s">
        <v>2080</v>
      </c>
      <c r="C892" s="4" t="s">
        <v>241</v>
      </c>
      <c r="D892" s="4" t="s">
        <v>2102</v>
      </c>
      <c r="F892">
        <v>116002019</v>
      </c>
      <c r="G892" t="s">
        <v>2074</v>
      </c>
      <c r="H892" t="s">
        <v>2079</v>
      </c>
      <c r="I892" t="s">
        <v>2075</v>
      </c>
      <c r="J892" t="s">
        <v>2075</v>
      </c>
      <c r="K892">
        <v>470642100900</v>
      </c>
    </row>
    <row r="893" spans="1:11" x14ac:dyDescent="0.3">
      <c r="A893" t="s">
        <v>412</v>
      </c>
      <c r="B893" t="s">
        <v>2080</v>
      </c>
      <c r="C893" s="4" t="s">
        <v>411</v>
      </c>
      <c r="D893" s="4" t="s">
        <v>2102</v>
      </c>
      <c r="F893">
        <v>116002032</v>
      </c>
      <c r="G893" t="s">
        <v>2082</v>
      </c>
      <c r="H893" t="s">
        <v>2079</v>
      </c>
      <c r="I893" t="s">
        <v>2075</v>
      </c>
      <c r="J893" t="s">
        <v>2079</v>
      </c>
      <c r="K893">
        <v>470642101200</v>
      </c>
    </row>
    <row r="894" spans="1:11" x14ac:dyDescent="0.3">
      <c r="A894" t="s">
        <v>584</v>
      </c>
      <c r="B894" t="s">
        <v>2080</v>
      </c>
      <c r="C894" s="4" t="s">
        <v>583</v>
      </c>
      <c r="D894" s="4" t="s">
        <v>2102</v>
      </c>
      <c r="F894">
        <v>116002033</v>
      </c>
      <c r="G894" t="s">
        <v>2082</v>
      </c>
      <c r="H894" t="s">
        <v>2075</v>
      </c>
      <c r="I894" t="s">
        <v>2075</v>
      </c>
      <c r="J894" t="s">
        <v>2079</v>
      </c>
      <c r="K894">
        <v>470642101300</v>
      </c>
    </row>
    <row r="895" spans="1:11" x14ac:dyDescent="0.3">
      <c r="A895" t="s">
        <v>892</v>
      </c>
      <c r="B895" t="s">
        <v>2080</v>
      </c>
      <c r="C895" s="4" t="s">
        <v>891</v>
      </c>
      <c r="D895" s="4" t="s">
        <v>2073</v>
      </c>
      <c r="F895">
        <v>116001997</v>
      </c>
      <c r="G895" t="s">
        <v>2082</v>
      </c>
      <c r="H895" t="s">
        <v>2079</v>
      </c>
      <c r="I895" t="s">
        <v>2075</v>
      </c>
      <c r="J895" t="s">
        <v>2079</v>
      </c>
      <c r="K895">
        <v>470771600200</v>
      </c>
    </row>
    <row r="896" spans="1:11" x14ac:dyDescent="0.3">
      <c r="A896" t="s">
        <v>1170</v>
      </c>
      <c r="B896" t="s">
        <v>2076</v>
      </c>
      <c r="C896" s="4" t="s">
        <v>1169</v>
      </c>
      <c r="D896" s="4" t="s">
        <v>2102</v>
      </c>
      <c r="F896">
        <v>113533719</v>
      </c>
      <c r="G896" t="s">
        <v>2074</v>
      </c>
      <c r="H896" t="s">
        <v>2075</v>
      </c>
      <c r="I896" t="s">
        <v>2075</v>
      </c>
      <c r="J896" t="s">
        <v>2079</v>
      </c>
    </row>
    <row r="897" spans="1:11" x14ac:dyDescent="0.3">
      <c r="A897" t="s">
        <v>1154</v>
      </c>
      <c r="B897" t="s">
        <v>2104</v>
      </c>
      <c r="C897" s="4" t="s">
        <v>1153</v>
      </c>
      <c r="D897" s="4" t="s">
        <v>2102</v>
      </c>
      <c r="F897">
        <v>111633572</v>
      </c>
      <c r="G897" t="s">
        <v>2082</v>
      </c>
      <c r="H897" t="s">
        <v>2075</v>
      </c>
      <c r="I897" t="s">
        <v>2075</v>
      </c>
      <c r="J897" t="s">
        <v>2075</v>
      </c>
    </row>
    <row r="898" spans="1:11" x14ac:dyDescent="0.3">
      <c r="A898" t="s">
        <v>1428</v>
      </c>
      <c r="B898" t="s">
        <v>2080</v>
      </c>
      <c r="C898" s="4" t="s">
        <v>1427</v>
      </c>
      <c r="D898" s="4" t="s">
        <v>2073</v>
      </c>
      <c r="F898">
        <v>116001970</v>
      </c>
      <c r="G898" t="s">
        <v>2074</v>
      </c>
      <c r="H898" t="s">
        <v>2075</v>
      </c>
      <c r="I898" t="s">
        <v>2075</v>
      </c>
      <c r="J898" t="s">
        <v>2075</v>
      </c>
      <c r="K898">
        <v>470977300100</v>
      </c>
    </row>
    <row r="899" spans="1:11" x14ac:dyDescent="0.3">
      <c r="A899" t="s">
        <v>440</v>
      </c>
      <c r="B899" t="s">
        <v>2080</v>
      </c>
      <c r="C899" s="4" t="s">
        <v>439</v>
      </c>
      <c r="D899" s="4" t="s">
        <v>2073</v>
      </c>
      <c r="F899">
        <v>116003110</v>
      </c>
      <c r="G899" t="s">
        <v>2082</v>
      </c>
      <c r="H899" t="s">
        <v>2079</v>
      </c>
      <c r="I899" t="s">
        <v>2075</v>
      </c>
      <c r="J899" t="s">
        <v>2075</v>
      </c>
      <c r="K899">
        <v>470678000100</v>
      </c>
    </row>
    <row r="900" spans="1:11" x14ac:dyDescent="0.3">
      <c r="A900" t="s">
        <v>290</v>
      </c>
      <c r="B900" t="s">
        <v>2080</v>
      </c>
      <c r="C900" s="4" t="s">
        <v>289</v>
      </c>
      <c r="D900" s="4" t="s">
        <v>2095</v>
      </c>
      <c r="F900">
        <v>116000289</v>
      </c>
      <c r="G900" t="s">
        <v>2074</v>
      </c>
      <c r="H900" t="s">
        <v>2079</v>
      </c>
      <c r="I900" t="s">
        <v>2075</v>
      </c>
      <c r="J900" t="s">
        <v>2075</v>
      </c>
      <c r="K900">
        <v>470778000500</v>
      </c>
    </row>
    <row r="901" spans="1:11" x14ac:dyDescent="0.3">
      <c r="A901" t="s">
        <v>1842</v>
      </c>
      <c r="B901" t="s">
        <v>2080</v>
      </c>
      <c r="C901" s="4" t="s">
        <v>1841</v>
      </c>
      <c r="D901" s="4" t="s">
        <v>2095</v>
      </c>
      <c r="F901">
        <v>116001693</v>
      </c>
      <c r="G901" t="s">
        <v>2100</v>
      </c>
      <c r="H901" t="s">
        <v>2079</v>
      </c>
      <c r="I901" t="s">
        <v>2075</v>
      </c>
      <c r="J901" t="s">
        <v>2075</v>
      </c>
      <c r="K901">
        <v>470978700100</v>
      </c>
    </row>
    <row r="902" spans="1:11" x14ac:dyDescent="0.3">
      <c r="A902" t="s">
        <v>874</v>
      </c>
      <c r="B902" t="s">
        <v>2080</v>
      </c>
      <c r="C902" s="4" t="s">
        <v>873</v>
      </c>
      <c r="D902" s="4" t="s">
        <v>2092</v>
      </c>
      <c r="F902">
        <v>116001975</v>
      </c>
      <c r="G902" t="s">
        <v>2074</v>
      </c>
      <c r="H902" t="s">
        <v>2079</v>
      </c>
      <c r="I902" t="s">
        <v>2075</v>
      </c>
      <c r="J902" t="s">
        <v>2075</v>
      </c>
      <c r="K902">
        <v>470978700200</v>
      </c>
    </row>
    <row r="903" spans="1:11" x14ac:dyDescent="0.3">
      <c r="A903" t="s">
        <v>904</v>
      </c>
      <c r="B903" t="s">
        <v>2080</v>
      </c>
      <c r="C903" s="4" t="s">
        <v>903</v>
      </c>
      <c r="D903" s="4" t="s">
        <v>2095</v>
      </c>
      <c r="F903">
        <v>116001999</v>
      </c>
      <c r="G903" t="s">
        <v>2082</v>
      </c>
      <c r="H903" t="s">
        <v>2079</v>
      </c>
      <c r="I903" t="s">
        <v>2075</v>
      </c>
      <c r="J903" t="s">
        <v>2079</v>
      </c>
      <c r="K903">
        <v>470978700500</v>
      </c>
    </row>
    <row r="904" spans="1:11" x14ac:dyDescent="0.3">
      <c r="A904" t="s">
        <v>292</v>
      </c>
      <c r="B904" t="s">
        <v>2080</v>
      </c>
      <c r="C904" s="4" t="s">
        <v>291</v>
      </c>
      <c r="D904" s="4" t="s">
        <v>2095</v>
      </c>
      <c r="E904" t="s">
        <v>2097</v>
      </c>
      <c r="F904">
        <v>116002005</v>
      </c>
      <c r="G904" t="s">
        <v>2082</v>
      </c>
      <c r="H904" t="s">
        <v>2079</v>
      </c>
      <c r="I904" t="s">
        <v>2075</v>
      </c>
      <c r="J904" t="s">
        <v>2079</v>
      </c>
      <c r="K904">
        <v>470678700600</v>
      </c>
    </row>
    <row r="905" spans="1:11" x14ac:dyDescent="0.3">
      <c r="A905" t="s">
        <v>1264</v>
      </c>
      <c r="B905" t="s">
        <v>2080</v>
      </c>
      <c r="C905" s="4" t="s">
        <v>1263</v>
      </c>
      <c r="D905" s="4" t="s">
        <v>2102</v>
      </c>
      <c r="F905">
        <v>116000151</v>
      </c>
      <c r="G905" t="s">
        <v>2074</v>
      </c>
      <c r="H905" t="s">
        <v>2079</v>
      </c>
      <c r="I905" t="s">
        <v>2075</v>
      </c>
      <c r="J905" t="s">
        <v>2079</v>
      </c>
      <c r="K905">
        <v>470978700900</v>
      </c>
    </row>
    <row r="906" spans="1:11" x14ac:dyDescent="0.3">
      <c r="A906" t="s">
        <v>1634</v>
      </c>
      <c r="B906" t="s">
        <v>2080</v>
      </c>
      <c r="C906" s="4" t="s">
        <v>1633</v>
      </c>
      <c r="D906" s="4" t="s">
        <v>2102</v>
      </c>
      <c r="F906">
        <v>113498292</v>
      </c>
      <c r="G906" t="s">
        <v>2082</v>
      </c>
      <c r="H906" t="s">
        <v>2075</v>
      </c>
      <c r="I906" t="s">
        <v>2075</v>
      </c>
      <c r="J906" t="s">
        <v>2075</v>
      </c>
      <c r="K906">
        <v>470609601300</v>
      </c>
    </row>
    <row r="907" spans="1:11" x14ac:dyDescent="0.3">
      <c r="A907" t="s">
        <v>118</v>
      </c>
      <c r="B907" t="s">
        <v>2080</v>
      </c>
      <c r="C907" s="4" t="s">
        <v>117</v>
      </c>
      <c r="D907" s="4" t="s">
        <v>2073</v>
      </c>
      <c r="E907" t="s">
        <v>2091</v>
      </c>
      <c r="F907">
        <v>116001727</v>
      </c>
      <c r="G907" t="s">
        <v>2074</v>
      </c>
      <c r="H907" t="s">
        <v>2079</v>
      </c>
      <c r="I907" t="s">
        <v>2075</v>
      </c>
      <c r="J907" t="s">
        <v>2079</v>
      </c>
      <c r="K907">
        <v>471078701300</v>
      </c>
    </row>
    <row r="908" spans="1:11" x14ac:dyDescent="0.3">
      <c r="A908" t="s">
        <v>1232</v>
      </c>
      <c r="B908" t="s">
        <v>2080</v>
      </c>
      <c r="C908" s="4" t="s">
        <v>1231</v>
      </c>
      <c r="D908" s="4" t="s">
        <v>2073</v>
      </c>
      <c r="F908">
        <v>116001734</v>
      </c>
      <c r="G908" t="s">
        <v>2100</v>
      </c>
      <c r="H908" t="s">
        <v>2075</v>
      </c>
      <c r="I908" t="s">
        <v>2075</v>
      </c>
      <c r="J908" t="s">
        <v>2075</v>
      </c>
      <c r="K908">
        <v>470978701700</v>
      </c>
    </row>
    <row r="909" spans="1:11" x14ac:dyDescent="0.3">
      <c r="A909" t="s">
        <v>1624</v>
      </c>
      <c r="B909" t="s">
        <v>2080</v>
      </c>
      <c r="C909" s="4" t="s">
        <v>1623</v>
      </c>
      <c r="D909" s="4" t="s">
        <v>2073</v>
      </c>
      <c r="F909">
        <v>116002000</v>
      </c>
      <c r="G909" t="s">
        <v>2074</v>
      </c>
      <c r="H909" t="s">
        <v>2075</v>
      </c>
      <c r="I909" t="s">
        <v>2075</v>
      </c>
      <c r="J909" t="s">
        <v>2075</v>
      </c>
      <c r="K909">
        <v>470979000500</v>
      </c>
    </row>
    <row r="910" spans="1:11" x14ac:dyDescent="0.3">
      <c r="A910" t="s">
        <v>432</v>
      </c>
      <c r="B910" t="s">
        <v>2080</v>
      </c>
      <c r="C910" s="4" t="s">
        <v>431</v>
      </c>
      <c r="D910" s="4" t="s">
        <v>2073</v>
      </c>
      <c r="F910">
        <v>116002024</v>
      </c>
      <c r="G910" t="s">
        <v>2074</v>
      </c>
      <c r="H910" t="s">
        <v>2079</v>
      </c>
      <c r="I910" t="s">
        <v>2075</v>
      </c>
      <c r="J910" t="s">
        <v>2079</v>
      </c>
      <c r="K910">
        <v>470979001000</v>
      </c>
    </row>
    <row r="911" spans="1:11" x14ac:dyDescent="0.3">
      <c r="A911" t="s">
        <v>82</v>
      </c>
      <c r="B911" t="s">
        <v>2080</v>
      </c>
      <c r="C911" s="4" t="s">
        <v>81</v>
      </c>
      <c r="D911" s="4" t="s">
        <v>2073</v>
      </c>
      <c r="F911">
        <v>112305484</v>
      </c>
      <c r="G911" t="s">
        <v>2074</v>
      </c>
      <c r="H911" t="s">
        <v>2075</v>
      </c>
      <c r="I911" t="s">
        <v>2075</v>
      </c>
      <c r="J911" t="s">
        <v>2075</v>
      </c>
      <c r="K911">
        <v>470979000900</v>
      </c>
    </row>
    <row r="912" spans="1:11" x14ac:dyDescent="0.3">
      <c r="A912" t="s">
        <v>162</v>
      </c>
      <c r="B912" t="s">
        <v>2123</v>
      </c>
      <c r="C912" s="4" t="s">
        <v>161</v>
      </c>
      <c r="D912" s="4" t="s">
        <v>2092</v>
      </c>
      <c r="F912">
        <v>116000129</v>
      </c>
      <c r="G912" t="s">
        <v>2074</v>
      </c>
      <c r="H912" t="s">
        <v>2079</v>
      </c>
      <c r="I912" t="s">
        <v>2075</v>
      </c>
      <c r="J912" t="s">
        <v>2079</v>
      </c>
      <c r="K912">
        <v>473000000100</v>
      </c>
    </row>
    <row r="913" spans="1:11" x14ac:dyDescent="0.3">
      <c r="A913" t="s">
        <v>452</v>
      </c>
      <c r="B913" t="s">
        <v>2123</v>
      </c>
      <c r="C913" s="4" t="s">
        <v>451</v>
      </c>
      <c r="D913" s="4" t="s">
        <v>2095</v>
      </c>
      <c r="F913">
        <v>116000131</v>
      </c>
      <c r="G913" t="s">
        <v>2074</v>
      </c>
      <c r="H913" t="s">
        <v>2079</v>
      </c>
      <c r="I913" t="s">
        <v>2075</v>
      </c>
      <c r="J913" t="s">
        <v>2075</v>
      </c>
      <c r="K913">
        <v>473000000300</v>
      </c>
    </row>
    <row r="914" spans="1:11" x14ac:dyDescent="0.3">
      <c r="A914" t="s">
        <v>478</v>
      </c>
      <c r="B914" t="s">
        <v>2080</v>
      </c>
      <c r="C914" s="4" t="s">
        <v>477</v>
      </c>
      <c r="D914" s="4" t="s">
        <v>2098</v>
      </c>
      <c r="E914" t="s">
        <v>2115</v>
      </c>
      <c r="F914">
        <v>141648632</v>
      </c>
      <c r="G914" t="s">
        <v>2112</v>
      </c>
      <c r="H914" t="s">
        <v>2079</v>
      </c>
      <c r="I914" t="s">
        <v>2075</v>
      </c>
      <c r="J914" t="s">
        <v>2079</v>
      </c>
      <c r="K914">
        <v>480628100100</v>
      </c>
    </row>
    <row r="915" spans="1:11" x14ac:dyDescent="0.3">
      <c r="A915" t="s">
        <v>1364</v>
      </c>
      <c r="B915" t="s">
        <v>2080</v>
      </c>
      <c r="C915" s="4" t="s">
        <v>1363</v>
      </c>
      <c r="D915" s="4" t="s">
        <v>2098</v>
      </c>
      <c r="E915" t="s">
        <v>2097</v>
      </c>
      <c r="F915">
        <v>146001430</v>
      </c>
      <c r="G915" t="s">
        <v>2074</v>
      </c>
      <c r="H915" t="s">
        <v>2079</v>
      </c>
      <c r="I915" t="s">
        <v>2075</v>
      </c>
      <c r="J915" t="s">
        <v>2079</v>
      </c>
      <c r="K915">
        <v>480739100100</v>
      </c>
    </row>
    <row r="916" spans="1:11" x14ac:dyDescent="0.3">
      <c r="A916" t="s">
        <v>532</v>
      </c>
      <c r="B916" t="s">
        <v>2080</v>
      </c>
      <c r="C916" s="4" t="s">
        <v>531</v>
      </c>
      <c r="D916" s="4" t="s">
        <v>2087</v>
      </c>
      <c r="E916" t="s">
        <v>2115</v>
      </c>
      <c r="F916">
        <v>146001632</v>
      </c>
      <c r="G916" t="s">
        <v>2112</v>
      </c>
      <c r="H916" t="s">
        <v>2079</v>
      </c>
      <c r="I916" t="s">
        <v>2075</v>
      </c>
      <c r="J916" t="s">
        <v>2079</v>
      </c>
      <c r="K916">
        <v>480646700100</v>
      </c>
    </row>
    <row r="917" spans="1:11" x14ac:dyDescent="0.3">
      <c r="A917" t="s">
        <v>1300</v>
      </c>
      <c r="B917" t="s">
        <v>2080</v>
      </c>
      <c r="C917" s="4" t="s">
        <v>1299</v>
      </c>
      <c r="D917" s="4" t="s">
        <v>2098</v>
      </c>
      <c r="F917">
        <v>146001725</v>
      </c>
      <c r="G917" t="s">
        <v>2074</v>
      </c>
      <c r="H917" t="s">
        <v>2075</v>
      </c>
      <c r="I917" t="s">
        <v>2075</v>
      </c>
      <c r="J917" t="s">
        <v>2079</v>
      </c>
      <c r="K917">
        <v>480756300100</v>
      </c>
    </row>
    <row r="918" spans="1:11" x14ac:dyDescent="0.3">
      <c r="A918" t="s">
        <v>348</v>
      </c>
      <c r="B918" t="s">
        <v>2080</v>
      </c>
      <c r="C918" s="4" t="s">
        <v>347</v>
      </c>
      <c r="D918" s="4" t="s">
        <v>2103</v>
      </c>
      <c r="E918" t="s">
        <v>2115</v>
      </c>
      <c r="F918">
        <v>146001883</v>
      </c>
      <c r="G918" t="s">
        <v>2074</v>
      </c>
      <c r="H918" t="s">
        <v>2079</v>
      </c>
      <c r="I918" t="s">
        <v>2075</v>
      </c>
      <c r="J918" t="s">
        <v>2079</v>
      </c>
      <c r="K918">
        <v>480771800100</v>
      </c>
    </row>
    <row r="919" spans="1:11" x14ac:dyDescent="0.3">
      <c r="A919" t="s">
        <v>280</v>
      </c>
      <c r="B919" t="s">
        <v>2080</v>
      </c>
      <c r="C919" s="4" t="s">
        <v>279</v>
      </c>
      <c r="D919" s="4" t="s">
        <v>2105</v>
      </c>
      <c r="E919" t="s">
        <v>2115</v>
      </c>
      <c r="F919">
        <v>146001639</v>
      </c>
      <c r="G919" t="s">
        <v>2074</v>
      </c>
      <c r="H919" t="s">
        <v>2079</v>
      </c>
      <c r="I919" t="s">
        <v>2075</v>
      </c>
      <c r="J919" t="s">
        <v>2079</v>
      </c>
      <c r="K919">
        <v>480771800200</v>
      </c>
    </row>
    <row r="920" spans="1:11" x14ac:dyDescent="0.3">
      <c r="A920" t="s">
        <v>1348</v>
      </c>
      <c r="B920" t="s">
        <v>2080</v>
      </c>
      <c r="C920" s="4" t="s">
        <v>1347</v>
      </c>
      <c r="D920" s="4" t="s">
        <v>2103</v>
      </c>
      <c r="E920" t="s">
        <v>2115</v>
      </c>
      <c r="F920">
        <v>146001973</v>
      </c>
      <c r="G920" t="s">
        <v>2078</v>
      </c>
      <c r="H920" t="s">
        <v>2079</v>
      </c>
      <c r="I920" t="s">
        <v>2075</v>
      </c>
      <c r="J920" t="s">
        <v>2079</v>
      </c>
      <c r="K920">
        <v>480682300100</v>
      </c>
    </row>
    <row r="921" spans="1:11" x14ac:dyDescent="0.3">
      <c r="A921" t="s">
        <v>64</v>
      </c>
      <c r="B921" t="s">
        <v>2072</v>
      </c>
      <c r="C921" s="4" t="s">
        <v>63</v>
      </c>
      <c r="D921" s="4" t="s">
        <v>2087</v>
      </c>
      <c r="F921">
        <v>141406962</v>
      </c>
      <c r="G921" t="s">
        <v>2074</v>
      </c>
      <c r="H921" t="s">
        <v>2079</v>
      </c>
      <c r="I921" t="s">
        <v>2075</v>
      </c>
      <c r="J921" t="s">
        <v>2075</v>
      </c>
    </row>
    <row r="922" spans="1:11" x14ac:dyDescent="0.3">
      <c r="A922" t="s">
        <v>2031</v>
      </c>
      <c r="B922" t="s">
        <v>2072</v>
      </c>
      <c r="C922" s="4" t="s">
        <v>2030</v>
      </c>
      <c r="D922" s="4" t="s">
        <v>2105</v>
      </c>
      <c r="F922">
        <v>550798766</v>
      </c>
      <c r="G922" t="s">
        <v>2082</v>
      </c>
      <c r="H922" t="s">
        <v>2079</v>
      </c>
      <c r="I922" t="s">
        <v>2075</v>
      </c>
      <c r="J922" t="s">
        <v>2079</v>
      </c>
    </row>
    <row r="923" spans="1:11" x14ac:dyDescent="0.3">
      <c r="A923" t="s">
        <v>544</v>
      </c>
      <c r="B923" t="s">
        <v>2080</v>
      </c>
      <c r="C923" s="4" t="s">
        <v>543</v>
      </c>
      <c r="D923" s="4" t="s">
        <v>2105</v>
      </c>
      <c r="E923" t="s">
        <v>2089</v>
      </c>
      <c r="F923">
        <v>141815092</v>
      </c>
      <c r="G923" t="s">
        <v>2074</v>
      </c>
      <c r="H923" t="s">
        <v>2079</v>
      </c>
      <c r="I923" t="s">
        <v>2075</v>
      </c>
      <c r="J923" t="s">
        <v>2075</v>
      </c>
      <c r="K923">
        <v>480722600100</v>
      </c>
    </row>
    <row r="924" spans="1:11" x14ac:dyDescent="0.3">
      <c r="A924" t="s">
        <v>662</v>
      </c>
      <c r="B924" t="s">
        <v>2123</v>
      </c>
      <c r="C924" s="4" t="s">
        <v>661</v>
      </c>
      <c r="D924" s="4" t="s">
        <v>2087</v>
      </c>
      <c r="E924" t="s">
        <v>2115</v>
      </c>
      <c r="F924">
        <v>146003993</v>
      </c>
      <c r="G924" t="s">
        <v>2112</v>
      </c>
      <c r="H924" t="s">
        <v>2079</v>
      </c>
      <c r="I924" t="s">
        <v>2075</v>
      </c>
      <c r="J924" t="s">
        <v>2079</v>
      </c>
      <c r="K924">
        <v>483000000100</v>
      </c>
    </row>
    <row r="925" spans="1:11" x14ac:dyDescent="0.3">
      <c r="A925" t="s">
        <v>1855</v>
      </c>
      <c r="B925" t="s">
        <v>2080</v>
      </c>
      <c r="C925" s="4" t="s">
        <v>1854</v>
      </c>
      <c r="D925" s="4" t="s">
        <v>2087</v>
      </c>
      <c r="F925">
        <v>156002429</v>
      </c>
      <c r="G925" t="s">
        <v>2082</v>
      </c>
      <c r="H925" t="s">
        <v>2079</v>
      </c>
      <c r="I925" t="s">
        <v>2075</v>
      </c>
      <c r="J925" t="s">
        <v>2079</v>
      </c>
      <c r="K925">
        <v>490605400100</v>
      </c>
    </row>
    <row r="926" spans="1:11" x14ac:dyDescent="0.3">
      <c r="A926" t="s">
        <v>1758</v>
      </c>
      <c r="B926" t="s">
        <v>2080</v>
      </c>
      <c r="C926" s="4" t="s">
        <v>1757</v>
      </c>
      <c r="D926" s="4" t="s">
        <v>2103</v>
      </c>
      <c r="F926">
        <v>156002149</v>
      </c>
      <c r="G926" t="s">
        <v>2074</v>
      </c>
      <c r="H926" t="s">
        <v>2079</v>
      </c>
      <c r="I926" t="s">
        <v>2075</v>
      </c>
      <c r="J926" t="s">
        <v>2079</v>
      </c>
      <c r="K926">
        <v>490712200100</v>
      </c>
    </row>
    <row r="927" spans="1:11" x14ac:dyDescent="0.3">
      <c r="A927" t="s">
        <v>1354</v>
      </c>
      <c r="B927" t="s">
        <v>2080</v>
      </c>
      <c r="C927" s="4" t="s">
        <v>1353</v>
      </c>
      <c r="D927" s="4" t="s">
        <v>2105</v>
      </c>
      <c r="E927" t="s">
        <v>2115</v>
      </c>
      <c r="F927">
        <v>156002313</v>
      </c>
      <c r="G927" t="s">
        <v>2074</v>
      </c>
      <c r="H927" t="s">
        <v>2079</v>
      </c>
      <c r="I927" t="s">
        <v>2075</v>
      </c>
      <c r="J927" t="s">
        <v>2079</v>
      </c>
      <c r="K927">
        <v>490756500200</v>
      </c>
    </row>
    <row r="928" spans="1:11" x14ac:dyDescent="0.3">
      <c r="A928" t="s">
        <v>938</v>
      </c>
      <c r="B928" t="s">
        <v>2080</v>
      </c>
      <c r="C928" s="4" t="s">
        <v>937</v>
      </c>
      <c r="D928" s="4" t="s">
        <v>2103</v>
      </c>
      <c r="E928" t="s">
        <v>2115</v>
      </c>
      <c r="F928">
        <v>156008316</v>
      </c>
      <c r="G928" t="s">
        <v>2074</v>
      </c>
      <c r="H928" t="s">
        <v>2079</v>
      </c>
      <c r="I928" t="s">
        <v>2075</v>
      </c>
      <c r="J928" t="s">
        <v>2079</v>
      </c>
      <c r="K928">
        <v>490663200100</v>
      </c>
    </row>
    <row r="929" spans="1:11" x14ac:dyDescent="0.3">
      <c r="A929" t="s">
        <v>1424</v>
      </c>
      <c r="B929" t="s">
        <v>2080</v>
      </c>
      <c r="C929" s="4" t="s">
        <v>1423</v>
      </c>
      <c r="D929" s="4" t="s">
        <v>2087</v>
      </c>
      <c r="E929" t="s">
        <v>2084</v>
      </c>
      <c r="F929">
        <v>160924495</v>
      </c>
      <c r="G929" t="s">
        <v>2082</v>
      </c>
      <c r="H929" t="s">
        <v>2079</v>
      </c>
      <c r="I929" t="s">
        <v>2075</v>
      </c>
      <c r="J929" t="s">
        <v>2079</v>
      </c>
      <c r="K929">
        <v>490779500100</v>
      </c>
    </row>
    <row r="930" spans="1:11" x14ac:dyDescent="0.3">
      <c r="A930" t="s">
        <v>542</v>
      </c>
      <c r="B930" t="s">
        <v>2080</v>
      </c>
      <c r="C930" s="4" t="s">
        <v>541</v>
      </c>
      <c r="D930" s="4" t="s">
        <v>2103</v>
      </c>
      <c r="E930" t="s">
        <v>2115</v>
      </c>
      <c r="F930">
        <v>156002397</v>
      </c>
      <c r="G930" t="s">
        <v>2082</v>
      </c>
      <c r="H930" t="s">
        <v>2079</v>
      </c>
      <c r="I930" t="s">
        <v>2075</v>
      </c>
      <c r="J930" t="s">
        <v>2079</v>
      </c>
      <c r="K930">
        <v>490782800300</v>
      </c>
    </row>
    <row r="931" spans="1:11" x14ac:dyDescent="0.3">
      <c r="A931" t="s">
        <v>342</v>
      </c>
      <c r="B931" t="s">
        <v>2080</v>
      </c>
      <c r="C931" s="4" t="s">
        <v>341</v>
      </c>
      <c r="D931" s="4" t="s">
        <v>2107</v>
      </c>
      <c r="F931">
        <v>156002196</v>
      </c>
      <c r="G931" t="s">
        <v>2074</v>
      </c>
      <c r="H931" t="s">
        <v>2079</v>
      </c>
      <c r="I931" t="s">
        <v>2075</v>
      </c>
      <c r="J931" t="s">
        <v>2079</v>
      </c>
      <c r="K931">
        <v>500624000100</v>
      </c>
    </row>
    <row r="932" spans="1:11" x14ac:dyDescent="0.3">
      <c r="A932" t="s">
        <v>1826</v>
      </c>
      <c r="B932" t="s">
        <v>2104</v>
      </c>
      <c r="C932" s="4" t="s">
        <v>1825</v>
      </c>
      <c r="D932" s="4" t="s">
        <v>2107</v>
      </c>
      <c r="F932">
        <v>131857994</v>
      </c>
      <c r="G932" t="s">
        <v>2074</v>
      </c>
      <c r="H932" t="s">
        <v>2075</v>
      </c>
      <c r="I932" t="s">
        <v>2075</v>
      </c>
      <c r="J932" t="s">
        <v>2075</v>
      </c>
    </row>
    <row r="933" spans="1:11" x14ac:dyDescent="0.3">
      <c r="A933" t="s">
        <v>1444</v>
      </c>
      <c r="B933" t="s">
        <v>2080</v>
      </c>
      <c r="C933" s="4" t="s">
        <v>1443</v>
      </c>
      <c r="D933" s="4" t="s">
        <v>2101</v>
      </c>
      <c r="F933">
        <v>156002224</v>
      </c>
      <c r="G933" t="s">
        <v>2074</v>
      </c>
      <c r="H933" t="s">
        <v>2079</v>
      </c>
      <c r="I933" t="s">
        <v>2075</v>
      </c>
      <c r="J933" t="s">
        <v>2079</v>
      </c>
      <c r="K933">
        <v>500735200100</v>
      </c>
    </row>
    <row r="934" spans="1:11" x14ac:dyDescent="0.3">
      <c r="A934" t="s">
        <v>1026</v>
      </c>
      <c r="B934" t="s">
        <v>2080</v>
      </c>
      <c r="C934" s="4" t="s">
        <v>1025</v>
      </c>
      <c r="D934" s="4" t="s">
        <v>2081</v>
      </c>
      <c r="E934" t="s">
        <v>2091</v>
      </c>
      <c r="F934">
        <v>156002251</v>
      </c>
      <c r="G934" t="s">
        <v>2082</v>
      </c>
      <c r="H934" t="s">
        <v>2079</v>
      </c>
      <c r="I934" t="s">
        <v>2075</v>
      </c>
      <c r="J934" t="s">
        <v>2079</v>
      </c>
      <c r="K934">
        <v>500521000000</v>
      </c>
    </row>
    <row r="935" spans="1:11" x14ac:dyDescent="0.3">
      <c r="A935" t="s">
        <v>686</v>
      </c>
      <c r="B935" t="s">
        <v>2076</v>
      </c>
      <c r="C935" s="4" t="s">
        <v>685</v>
      </c>
      <c r="D935" s="4" t="s">
        <v>2107</v>
      </c>
      <c r="F935">
        <v>264183302</v>
      </c>
      <c r="G935" t="s">
        <v>2074</v>
      </c>
      <c r="I935" t="s">
        <v>2075</v>
      </c>
      <c r="J935" t="s">
        <v>2079</v>
      </c>
    </row>
    <row r="936" spans="1:11" x14ac:dyDescent="0.3">
      <c r="A936" t="s">
        <v>2011</v>
      </c>
      <c r="B936" t="s">
        <v>2080</v>
      </c>
      <c r="C936" s="4" t="s">
        <v>2010</v>
      </c>
      <c r="D936" s="4" t="s">
        <v>2101</v>
      </c>
      <c r="F936">
        <v>156002301</v>
      </c>
      <c r="G936" t="s">
        <v>2074</v>
      </c>
      <c r="H936" t="s">
        <v>2079</v>
      </c>
      <c r="I936" t="s">
        <v>2075</v>
      </c>
      <c r="J936" t="s">
        <v>2075</v>
      </c>
      <c r="K936">
        <v>500744900100</v>
      </c>
    </row>
    <row r="937" spans="1:11" x14ac:dyDescent="0.3">
      <c r="A937" t="s">
        <v>156</v>
      </c>
      <c r="B937" t="s">
        <v>2080</v>
      </c>
      <c r="C937" s="4" t="s">
        <v>155</v>
      </c>
      <c r="D937" s="4" t="s">
        <v>2081</v>
      </c>
      <c r="F937">
        <v>156002314</v>
      </c>
      <c r="G937" t="s">
        <v>2082</v>
      </c>
      <c r="H937" t="s">
        <v>2079</v>
      </c>
      <c r="I937" t="s">
        <v>2075</v>
      </c>
      <c r="J937" t="s">
        <v>2079</v>
      </c>
      <c r="K937">
        <v>500757300100</v>
      </c>
    </row>
    <row r="938" spans="1:11" x14ac:dyDescent="0.3">
      <c r="A938" t="s">
        <v>946</v>
      </c>
      <c r="B938" t="s">
        <v>2080</v>
      </c>
      <c r="C938" s="4" t="s">
        <v>945</v>
      </c>
      <c r="D938" s="4" t="s">
        <v>2081</v>
      </c>
      <c r="E938" t="s">
        <v>2097</v>
      </c>
      <c r="F938">
        <v>156002398</v>
      </c>
      <c r="G938" t="s">
        <v>2074</v>
      </c>
      <c r="H938" t="s">
        <v>2079</v>
      </c>
      <c r="I938" t="s">
        <v>2075</v>
      </c>
      <c r="J938" t="s">
        <v>2075</v>
      </c>
      <c r="K938">
        <v>500784400100</v>
      </c>
    </row>
    <row r="939" spans="1:11" x14ac:dyDescent="0.3">
      <c r="A939" t="s">
        <v>1516</v>
      </c>
      <c r="B939" t="s">
        <v>2123</v>
      </c>
      <c r="C939" s="4" t="s">
        <v>1515</v>
      </c>
      <c r="D939" s="4" t="s">
        <v>2081</v>
      </c>
      <c r="E939" t="s">
        <v>2115</v>
      </c>
      <c r="F939">
        <v>156011595</v>
      </c>
      <c r="G939" t="s">
        <v>2074</v>
      </c>
      <c r="H939" t="s">
        <v>2079</v>
      </c>
      <c r="I939" t="s">
        <v>2075</v>
      </c>
      <c r="J939" t="s">
        <v>2079</v>
      </c>
      <c r="K939">
        <v>503000000100</v>
      </c>
    </row>
    <row r="940" spans="1:11" x14ac:dyDescent="0.3">
      <c r="A940" t="s">
        <v>28</v>
      </c>
      <c r="B940" t="s">
        <v>2080</v>
      </c>
      <c r="C940" s="4" t="s">
        <v>27</v>
      </c>
      <c r="D940" s="4" t="s">
        <v>2107</v>
      </c>
      <c r="F940">
        <v>146012395</v>
      </c>
      <c r="G940" t="s">
        <v>2078</v>
      </c>
      <c r="H940" t="s">
        <v>2079</v>
      </c>
      <c r="I940" t="s">
        <v>2075</v>
      </c>
      <c r="J940" t="s">
        <v>2079</v>
      </c>
      <c r="K940">
        <v>510524000000</v>
      </c>
    </row>
    <row r="941" spans="1:11" x14ac:dyDescent="0.3">
      <c r="A941" t="s">
        <v>338</v>
      </c>
      <c r="B941" t="s">
        <v>2104</v>
      </c>
      <c r="C941" s="4" t="s">
        <v>337</v>
      </c>
      <c r="D941" s="4" t="s">
        <v>2107</v>
      </c>
      <c r="F941">
        <v>141341197</v>
      </c>
      <c r="G941" t="s">
        <v>2082</v>
      </c>
      <c r="H941" t="s">
        <v>2075</v>
      </c>
      <c r="I941" t="s">
        <v>2075</v>
      </c>
      <c r="J941" t="s">
        <v>2075</v>
      </c>
    </row>
    <row r="942" spans="1:11" x14ac:dyDescent="0.3">
      <c r="A942" t="s">
        <v>1372</v>
      </c>
      <c r="B942" t="s">
        <v>2080</v>
      </c>
      <c r="C942" s="4" t="s">
        <v>1371</v>
      </c>
      <c r="D942" s="4" t="s">
        <v>2107</v>
      </c>
      <c r="F942">
        <v>146001569</v>
      </c>
      <c r="G942" t="s">
        <v>2074</v>
      </c>
      <c r="H942" t="s">
        <v>2075</v>
      </c>
      <c r="I942" t="s">
        <v>2075</v>
      </c>
      <c r="J942" t="s">
        <v>2075</v>
      </c>
      <c r="K942">
        <v>510747900300</v>
      </c>
    </row>
    <row r="943" spans="1:11" x14ac:dyDescent="0.3">
      <c r="A943" t="s">
        <v>1088</v>
      </c>
      <c r="B943" t="s">
        <v>2080</v>
      </c>
      <c r="C943" s="4" t="s">
        <v>1087</v>
      </c>
      <c r="D943" s="4" t="s">
        <v>2107</v>
      </c>
      <c r="F943">
        <v>146011242</v>
      </c>
      <c r="G943" t="s">
        <v>2074</v>
      </c>
      <c r="H943" t="s">
        <v>2079</v>
      </c>
      <c r="I943" t="s">
        <v>2075</v>
      </c>
      <c r="J943" t="s">
        <v>2079</v>
      </c>
      <c r="K943">
        <v>510650900100</v>
      </c>
    </row>
    <row r="944" spans="1:11" x14ac:dyDescent="0.3">
      <c r="A944" t="s">
        <v>710</v>
      </c>
      <c r="B944" t="s">
        <v>2080</v>
      </c>
      <c r="C944" s="4" t="s">
        <v>709</v>
      </c>
      <c r="D944" s="4" t="s">
        <v>2081</v>
      </c>
      <c r="F944">
        <v>146013833</v>
      </c>
      <c r="G944" t="s">
        <v>2074</v>
      </c>
      <c r="H944" t="s">
        <v>2079</v>
      </c>
      <c r="I944" t="s">
        <v>2075</v>
      </c>
      <c r="J944" t="s">
        <v>2075</v>
      </c>
      <c r="K944">
        <v>510651400100</v>
      </c>
    </row>
    <row r="945" spans="1:11" x14ac:dyDescent="0.3">
      <c r="A945" t="s">
        <v>480</v>
      </c>
      <c r="B945" t="s">
        <v>2080</v>
      </c>
      <c r="C945" s="4" t="s">
        <v>479</v>
      </c>
      <c r="D945" s="4" t="s">
        <v>2101</v>
      </c>
      <c r="F945">
        <v>146001738</v>
      </c>
      <c r="G945" t="s">
        <v>2074</v>
      </c>
      <c r="H945" t="s">
        <v>2075</v>
      </c>
      <c r="I945" t="s">
        <v>2075</v>
      </c>
      <c r="J945" t="s">
        <v>2075</v>
      </c>
      <c r="K945">
        <v>510657900100</v>
      </c>
    </row>
    <row r="946" spans="1:11" x14ac:dyDescent="0.3">
      <c r="A946" t="s">
        <v>1294</v>
      </c>
      <c r="B946" t="s">
        <v>2080</v>
      </c>
      <c r="C946" s="4" t="s">
        <v>1293</v>
      </c>
      <c r="D946" s="4" t="s">
        <v>2081</v>
      </c>
      <c r="E946" t="s">
        <v>2091</v>
      </c>
      <c r="F946">
        <v>146001820</v>
      </c>
      <c r="G946" t="s">
        <v>2074</v>
      </c>
      <c r="H946" t="s">
        <v>2075</v>
      </c>
      <c r="I946" t="s">
        <v>2075</v>
      </c>
      <c r="J946" t="s">
        <v>2079</v>
      </c>
      <c r="K946">
        <v>510660900100</v>
      </c>
    </row>
    <row r="947" spans="1:11" x14ac:dyDescent="0.3">
      <c r="A947" t="s">
        <v>1692</v>
      </c>
      <c r="B947" t="s">
        <v>2080</v>
      </c>
      <c r="C947" s="4" t="s">
        <v>1691</v>
      </c>
      <c r="D947" s="4" t="s">
        <v>2101</v>
      </c>
      <c r="E947" t="s">
        <v>2091</v>
      </c>
      <c r="F947">
        <v>146001920</v>
      </c>
      <c r="G947" t="s">
        <v>2082</v>
      </c>
      <c r="H947" t="s">
        <v>2079</v>
      </c>
      <c r="I947" t="s">
        <v>2075</v>
      </c>
      <c r="J947" t="s">
        <v>2079</v>
      </c>
      <c r="K947">
        <v>510674900100</v>
      </c>
    </row>
    <row r="948" spans="1:11" x14ac:dyDescent="0.3">
      <c r="A948" t="s">
        <v>1724</v>
      </c>
      <c r="B948" t="s">
        <v>2072</v>
      </c>
      <c r="C948" s="4" t="s">
        <v>1723</v>
      </c>
      <c r="D948" s="4" t="s">
        <v>2081</v>
      </c>
      <c r="F948">
        <v>141604884</v>
      </c>
      <c r="G948" t="s">
        <v>2074</v>
      </c>
      <c r="H948" t="s">
        <v>2075</v>
      </c>
      <c r="I948" t="s">
        <v>2075</v>
      </c>
      <c r="J948" t="s">
        <v>2079</v>
      </c>
    </row>
    <row r="949" spans="1:11" x14ac:dyDescent="0.3">
      <c r="A949" t="s">
        <v>1660</v>
      </c>
      <c r="B949" t="s">
        <v>2080</v>
      </c>
      <c r="C949" s="4" t="s">
        <v>1659</v>
      </c>
      <c r="D949" s="4" t="s">
        <v>2107</v>
      </c>
      <c r="F949">
        <v>146001948</v>
      </c>
      <c r="G949" t="s">
        <v>2074</v>
      </c>
      <c r="H949" t="s">
        <v>2079</v>
      </c>
      <c r="I949" t="s">
        <v>2075</v>
      </c>
      <c r="J949" t="s">
        <v>2075</v>
      </c>
      <c r="K949">
        <v>510677000100</v>
      </c>
    </row>
    <row r="950" spans="1:11" x14ac:dyDescent="0.3">
      <c r="A950" t="s">
        <v>1714</v>
      </c>
      <c r="B950" t="s">
        <v>2080</v>
      </c>
      <c r="C950" s="4" t="s">
        <v>1713</v>
      </c>
      <c r="D950" s="4" t="s">
        <v>2101</v>
      </c>
      <c r="E950" t="s">
        <v>2097</v>
      </c>
      <c r="F950">
        <v>146009250</v>
      </c>
      <c r="G950" t="s">
        <v>2082</v>
      </c>
      <c r="H950" t="s">
        <v>2075</v>
      </c>
      <c r="I950" t="s">
        <v>2075</v>
      </c>
      <c r="J950" t="s">
        <v>2079</v>
      </c>
      <c r="K950">
        <v>510688000200</v>
      </c>
    </row>
    <row r="951" spans="1:11" x14ac:dyDescent="0.3">
      <c r="A951" t="s">
        <v>150</v>
      </c>
      <c r="B951" t="s">
        <v>2123</v>
      </c>
      <c r="C951" s="4" t="s">
        <v>149</v>
      </c>
      <c r="D951" s="4" t="s">
        <v>2101</v>
      </c>
      <c r="F951">
        <v>146003939</v>
      </c>
      <c r="G951" t="s">
        <v>2074</v>
      </c>
      <c r="H951" t="s">
        <v>2079</v>
      </c>
      <c r="I951" t="s">
        <v>2075</v>
      </c>
      <c r="J951" t="s">
        <v>2079</v>
      </c>
      <c r="K951">
        <v>513000000100</v>
      </c>
    </row>
    <row r="952" spans="1:11" x14ac:dyDescent="0.3">
      <c r="A952" t="s">
        <v>650</v>
      </c>
      <c r="B952" t="s">
        <v>2080</v>
      </c>
      <c r="C952" s="4" t="s">
        <v>649</v>
      </c>
      <c r="D952" s="4" t="s">
        <v>2087</v>
      </c>
      <c r="F952">
        <v>146001273</v>
      </c>
      <c r="G952" t="s">
        <v>2074</v>
      </c>
      <c r="H952" t="s">
        <v>2075</v>
      </c>
      <c r="I952" t="s">
        <v>2075</v>
      </c>
      <c r="J952" t="s">
        <v>2075</v>
      </c>
      <c r="K952">
        <v>520708000100</v>
      </c>
    </row>
    <row r="953" spans="1:11" x14ac:dyDescent="0.3">
      <c r="A953" t="s">
        <v>924</v>
      </c>
      <c r="B953" t="s">
        <v>2080</v>
      </c>
      <c r="C953" s="4" t="s">
        <v>923</v>
      </c>
      <c r="D953" s="4" t="s">
        <v>2098</v>
      </c>
      <c r="F953">
        <v>146001324</v>
      </c>
      <c r="G953" t="s">
        <v>2074</v>
      </c>
      <c r="H953" t="s">
        <v>2079</v>
      </c>
      <c r="I953" t="s">
        <v>2075</v>
      </c>
      <c r="J953" t="s">
        <v>2079</v>
      </c>
      <c r="K953">
        <v>520715800200</v>
      </c>
    </row>
    <row r="954" spans="1:11" x14ac:dyDescent="0.3">
      <c r="A954" t="s">
        <v>1877</v>
      </c>
      <c r="B954" t="s">
        <v>2080</v>
      </c>
      <c r="C954" s="4" t="s">
        <v>1876</v>
      </c>
      <c r="D954" s="4" t="s">
        <v>2105</v>
      </c>
      <c r="F954">
        <v>146001855</v>
      </c>
      <c r="G954" t="s">
        <v>2082</v>
      </c>
      <c r="H954" t="s">
        <v>2079</v>
      </c>
      <c r="I954" t="s">
        <v>2075</v>
      </c>
      <c r="J954" t="s">
        <v>2079</v>
      </c>
      <c r="K954">
        <v>520517000000</v>
      </c>
    </row>
    <row r="955" spans="1:11" x14ac:dyDescent="0.3">
      <c r="A955" t="s">
        <v>1911</v>
      </c>
      <c r="B955" t="s">
        <v>2080</v>
      </c>
      <c r="C955" s="4" t="s">
        <v>1910</v>
      </c>
      <c r="D955" s="4" t="s">
        <v>2105</v>
      </c>
      <c r="F955">
        <v>146001597</v>
      </c>
      <c r="G955" t="s">
        <v>2074</v>
      </c>
      <c r="H955" t="s">
        <v>2079</v>
      </c>
      <c r="I955" t="s">
        <v>2075</v>
      </c>
      <c r="J955" t="s">
        <v>2079</v>
      </c>
      <c r="K955">
        <v>520743100100</v>
      </c>
    </row>
    <row r="956" spans="1:11" x14ac:dyDescent="0.3">
      <c r="A956" t="s">
        <v>1658</v>
      </c>
      <c r="B956" t="s">
        <v>2080</v>
      </c>
      <c r="C956" s="4" t="s">
        <v>1657</v>
      </c>
      <c r="D956" s="4" t="s">
        <v>2098</v>
      </c>
      <c r="E956" t="s">
        <v>2084</v>
      </c>
      <c r="F956">
        <v>146001289</v>
      </c>
      <c r="G956" t="s">
        <v>2074</v>
      </c>
      <c r="H956" t="s">
        <v>2079</v>
      </c>
      <c r="I956" t="s">
        <v>2075</v>
      </c>
      <c r="J956" t="s">
        <v>2075</v>
      </c>
      <c r="K956">
        <v>520744630100</v>
      </c>
    </row>
    <row r="957" spans="1:11" x14ac:dyDescent="0.3">
      <c r="A957" t="s">
        <v>332</v>
      </c>
      <c r="B957" t="s">
        <v>2080</v>
      </c>
      <c r="C957" s="4" t="s">
        <v>331</v>
      </c>
      <c r="D957" s="4" t="s">
        <v>2087</v>
      </c>
      <c r="F957">
        <v>146001642</v>
      </c>
      <c r="G957" t="s">
        <v>2082</v>
      </c>
      <c r="H957" t="s">
        <v>2079</v>
      </c>
      <c r="I957" t="s">
        <v>2075</v>
      </c>
      <c r="J957" t="s">
        <v>2079</v>
      </c>
      <c r="K957">
        <v>520744660100</v>
      </c>
    </row>
    <row r="958" spans="1:11" x14ac:dyDescent="0.3">
      <c r="A958" t="s">
        <v>116</v>
      </c>
      <c r="B958" t="s">
        <v>2080</v>
      </c>
      <c r="C958" s="4" t="s">
        <v>115</v>
      </c>
      <c r="D958" s="4" t="s">
        <v>2103</v>
      </c>
      <c r="F958">
        <v>146001856</v>
      </c>
      <c r="G958" t="s">
        <v>2082</v>
      </c>
      <c r="H958" t="s">
        <v>2079</v>
      </c>
      <c r="I958" t="s">
        <v>2075</v>
      </c>
      <c r="J958" t="s">
        <v>2075</v>
      </c>
      <c r="K958">
        <v>520669700200</v>
      </c>
    </row>
    <row r="959" spans="1:11" x14ac:dyDescent="0.3">
      <c r="A959" t="s">
        <v>1396</v>
      </c>
      <c r="B959" t="s">
        <v>2080</v>
      </c>
      <c r="C959" s="4" t="s">
        <v>1395</v>
      </c>
      <c r="D959" s="4" t="s">
        <v>2098</v>
      </c>
      <c r="F959">
        <v>146001998</v>
      </c>
      <c r="G959" t="s">
        <v>2082</v>
      </c>
      <c r="H959" t="s">
        <v>2079</v>
      </c>
      <c r="I959" t="s">
        <v>2075</v>
      </c>
      <c r="J959" t="s">
        <v>2079</v>
      </c>
      <c r="K959">
        <v>520787100100</v>
      </c>
    </row>
    <row r="960" spans="1:11" x14ac:dyDescent="0.3">
      <c r="A960" t="s">
        <v>1662</v>
      </c>
      <c r="B960" t="s">
        <v>2080</v>
      </c>
      <c r="C960" s="4" t="s">
        <v>1661</v>
      </c>
      <c r="D960" s="4" t="s">
        <v>2098</v>
      </c>
      <c r="F960">
        <v>146001219</v>
      </c>
      <c r="G960" t="s">
        <v>2074</v>
      </c>
      <c r="H960" t="s">
        <v>2079</v>
      </c>
      <c r="I960" t="s">
        <v>2075</v>
      </c>
      <c r="J960" t="s">
        <v>2079</v>
      </c>
      <c r="K960">
        <v>530703000100</v>
      </c>
    </row>
    <row r="961" spans="1:11" x14ac:dyDescent="0.3">
      <c r="A961" t="s">
        <v>210</v>
      </c>
      <c r="B961" t="s">
        <v>2080</v>
      </c>
      <c r="C961" s="4" t="s">
        <v>209</v>
      </c>
      <c r="D961" s="4" t="s">
        <v>2105</v>
      </c>
      <c r="E961" t="s">
        <v>2084</v>
      </c>
      <c r="F961">
        <v>146001471</v>
      </c>
      <c r="G961" t="s">
        <v>2074</v>
      </c>
      <c r="H961" t="s">
        <v>2079</v>
      </c>
      <c r="I961" t="s">
        <v>2075</v>
      </c>
      <c r="J961" t="s">
        <v>2075</v>
      </c>
      <c r="K961">
        <v>530729500200</v>
      </c>
    </row>
    <row r="962" spans="1:11" x14ac:dyDescent="0.3">
      <c r="A962" t="s">
        <v>1754</v>
      </c>
      <c r="B962" t="s">
        <v>2080</v>
      </c>
      <c r="C962" s="4" t="s">
        <v>1753</v>
      </c>
      <c r="D962" s="4" t="s">
        <v>2105</v>
      </c>
      <c r="E962" t="s">
        <v>2089</v>
      </c>
      <c r="F962">
        <v>146001472</v>
      </c>
      <c r="G962" t="s">
        <v>2078</v>
      </c>
      <c r="H962" t="s">
        <v>2079</v>
      </c>
      <c r="I962" t="s">
        <v>2075</v>
      </c>
      <c r="J962" t="s">
        <v>2079</v>
      </c>
      <c r="K962">
        <v>530929700100</v>
      </c>
    </row>
    <row r="963" spans="1:11" x14ac:dyDescent="0.3">
      <c r="A963" t="s">
        <v>1684</v>
      </c>
      <c r="B963" t="s">
        <v>2080</v>
      </c>
      <c r="C963" s="4" t="s">
        <v>1683</v>
      </c>
      <c r="D963" s="4" t="s">
        <v>2098</v>
      </c>
      <c r="F963">
        <v>146011788</v>
      </c>
      <c r="G963" t="s">
        <v>2074</v>
      </c>
      <c r="H963" t="s">
        <v>2079</v>
      </c>
      <c r="I963" t="s">
        <v>2075</v>
      </c>
      <c r="J963" t="s">
        <v>2079</v>
      </c>
      <c r="K963">
        <v>530733900100</v>
      </c>
    </row>
    <row r="964" spans="1:11" x14ac:dyDescent="0.3">
      <c r="A964" t="s">
        <v>1973</v>
      </c>
      <c r="B964" t="s">
        <v>2080</v>
      </c>
      <c r="C964" s="4" t="s">
        <v>1972</v>
      </c>
      <c r="D964" s="4" t="s">
        <v>2105</v>
      </c>
      <c r="F964">
        <v>146001541</v>
      </c>
      <c r="G964" t="s">
        <v>2082</v>
      </c>
      <c r="H964" t="s">
        <v>2079</v>
      </c>
      <c r="I964" t="s">
        <v>2075</v>
      </c>
      <c r="J964" t="s">
        <v>2075</v>
      </c>
      <c r="K964">
        <v>530734900100</v>
      </c>
    </row>
    <row r="965" spans="1:11" x14ac:dyDescent="0.3">
      <c r="A965" t="s">
        <v>198</v>
      </c>
      <c r="B965" t="s">
        <v>2080</v>
      </c>
      <c r="C965" s="4" t="s">
        <v>197</v>
      </c>
      <c r="D965" s="4" t="s">
        <v>2103</v>
      </c>
      <c r="E965" t="s">
        <v>2089</v>
      </c>
      <c r="F965">
        <v>146001563</v>
      </c>
      <c r="G965" t="s">
        <v>2074</v>
      </c>
      <c r="H965" t="s">
        <v>2079</v>
      </c>
      <c r="I965" t="s">
        <v>2075</v>
      </c>
      <c r="J965" t="s">
        <v>2079</v>
      </c>
      <c r="K965">
        <v>530737800100</v>
      </c>
    </row>
    <row r="966" spans="1:11" x14ac:dyDescent="0.3">
      <c r="A966" t="s">
        <v>1945</v>
      </c>
      <c r="B966" t="s">
        <v>2080</v>
      </c>
      <c r="C966" s="4" t="s">
        <v>1944</v>
      </c>
      <c r="D966" s="4" t="s">
        <v>2087</v>
      </c>
      <c r="F966">
        <v>146009635</v>
      </c>
      <c r="G966" t="s">
        <v>2082</v>
      </c>
      <c r="H966" t="s">
        <v>2079</v>
      </c>
      <c r="I966" t="s">
        <v>2075</v>
      </c>
      <c r="J966" t="s">
        <v>2079</v>
      </c>
      <c r="K966">
        <v>530643900100</v>
      </c>
    </row>
    <row r="967" spans="1:11" x14ac:dyDescent="0.3">
      <c r="A967" t="s">
        <v>2137</v>
      </c>
      <c r="B967" t="s">
        <v>2080</v>
      </c>
      <c r="C967" s="4" t="s">
        <v>2138</v>
      </c>
      <c r="D967" s="4" t="s">
        <v>2105</v>
      </c>
      <c r="F967">
        <v>146001853</v>
      </c>
      <c r="G967" t="s">
        <v>2074</v>
      </c>
      <c r="H967" t="s">
        <v>2075</v>
      </c>
      <c r="I967" t="s">
        <v>2075</v>
      </c>
      <c r="J967" t="s">
        <v>2075</v>
      </c>
      <c r="K967">
        <v>530769500100</v>
      </c>
    </row>
    <row r="968" spans="1:11" x14ac:dyDescent="0.3">
      <c r="A968" t="s">
        <v>1921</v>
      </c>
      <c r="B968" t="s">
        <v>2080</v>
      </c>
      <c r="C968" s="4" t="s">
        <v>1920</v>
      </c>
      <c r="D968" s="4" t="s">
        <v>2103</v>
      </c>
      <c r="E968" t="s">
        <v>2115</v>
      </c>
      <c r="F968">
        <v>146001904</v>
      </c>
      <c r="G968" t="s">
        <v>2074</v>
      </c>
      <c r="H968" t="s">
        <v>2079</v>
      </c>
      <c r="I968" t="s">
        <v>2075</v>
      </c>
      <c r="J968" t="s">
        <v>2079</v>
      </c>
      <c r="K968">
        <v>530773800100</v>
      </c>
    </row>
    <row r="969" spans="1:11" x14ac:dyDescent="0.3">
      <c r="A969" t="s">
        <v>2033</v>
      </c>
      <c r="B969" t="s">
        <v>2080</v>
      </c>
      <c r="C969" s="4" t="s">
        <v>2032</v>
      </c>
      <c r="D969" s="4" t="s">
        <v>2087</v>
      </c>
      <c r="E969" t="s">
        <v>2089</v>
      </c>
      <c r="F969">
        <v>146002029</v>
      </c>
      <c r="G969" t="s">
        <v>2074</v>
      </c>
      <c r="H969" t="s">
        <v>2079</v>
      </c>
      <c r="I969" t="s">
        <v>2075</v>
      </c>
      <c r="J969" t="s">
        <v>2079</v>
      </c>
      <c r="K969">
        <v>530790601000</v>
      </c>
    </row>
    <row r="970" spans="1:11" x14ac:dyDescent="0.3">
      <c r="A970" t="s">
        <v>140</v>
      </c>
      <c r="B970" t="s">
        <v>2080</v>
      </c>
      <c r="C970" s="4" t="s">
        <v>139</v>
      </c>
      <c r="D970" s="4" t="s">
        <v>2103</v>
      </c>
      <c r="F970">
        <v>146002038</v>
      </c>
      <c r="G970" t="s">
        <v>2082</v>
      </c>
      <c r="H970" t="s">
        <v>2079</v>
      </c>
      <c r="I970" t="s">
        <v>2075</v>
      </c>
      <c r="J970" t="s">
        <v>2079</v>
      </c>
      <c r="K970">
        <v>530690700100</v>
      </c>
    </row>
    <row r="971" spans="1:11" x14ac:dyDescent="0.3">
      <c r="A971" t="s">
        <v>840</v>
      </c>
      <c r="B971" t="s">
        <v>2080</v>
      </c>
      <c r="C971" s="4" t="s">
        <v>839</v>
      </c>
      <c r="D971" s="4" t="s">
        <v>2105</v>
      </c>
      <c r="F971">
        <v>156002312</v>
      </c>
      <c r="G971" t="s">
        <v>2082</v>
      </c>
      <c r="H971" t="s">
        <v>2079</v>
      </c>
      <c r="I971" t="s">
        <v>2075</v>
      </c>
      <c r="J971" t="s">
        <v>2079</v>
      </c>
      <c r="K971">
        <v>540602900100</v>
      </c>
    </row>
    <row r="972" spans="1:11" x14ac:dyDescent="0.3">
      <c r="A972" t="s">
        <v>1971</v>
      </c>
      <c r="B972" t="s">
        <v>2072</v>
      </c>
      <c r="C972" s="4" t="s">
        <v>1970</v>
      </c>
      <c r="D972" s="4" t="s">
        <v>2105</v>
      </c>
      <c r="F972">
        <v>237540582</v>
      </c>
      <c r="G972" t="s">
        <v>2074</v>
      </c>
      <c r="H972" t="s">
        <v>2079</v>
      </c>
      <c r="I972" t="s">
        <v>2075</v>
      </c>
      <c r="J972" t="s">
        <v>2079</v>
      </c>
    </row>
    <row r="973" spans="1:11" x14ac:dyDescent="0.3">
      <c r="A973" t="s">
        <v>1901</v>
      </c>
      <c r="B973" t="s">
        <v>2080</v>
      </c>
      <c r="C973" s="4" t="s">
        <v>1900</v>
      </c>
      <c r="D973" s="4" t="s">
        <v>2098</v>
      </c>
      <c r="E973" t="s">
        <v>2097</v>
      </c>
      <c r="F973">
        <v>160916866</v>
      </c>
      <c r="G973" t="s">
        <v>2082</v>
      </c>
      <c r="H973" t="s">
        <v>2079</v>
      </c>
      <c r="I973" t="s">
        <v>2075</v>
      </c>
      <c r="J973" t="s">
        <v>2079</v>
      </c>
      <c r="K973">
        <v>540731200100</v>
      </c>
    </row>
    <row r="974" spans="1:11" x14ac:dyDescent="0.3">
      <c r="A974" t="s">
        <v>1670</v>
      </c>
      <c r="B974" t="s">
        <v>2080</v>
      </c>
      <c r="C974" s="4" t="s">
        <v>1669</v>
      </c>
      <c r="D974" s="4" t="s">
        <v>2098</v>
      </c>
      <c r="F974">
        <v>156002267</v>
      </c>
      <c r="G974" t="s">
        <v>2112</v>
      </c>
      <c r="H974" t="s">
        <v>2079</v>
      </c>
      <c r="I974" t="s">
        <v>2075</v>
      </c>
      <c r="J974" t="s">
        <v>2079</v>
      </c>
      <c r="K974">
        <v>540749100100</v>
      </c>
    </row>
    <row r="975" spans="1:11" x14ac:dyDescent="0.3">
      <c r="A975" t="s">
        <v>494</v>
      </c>
      <c r="B975" t="s">
        <v>2080</v>
      </c>
      <c r="C975" s="4" t="s">
        <v>493</v>
      </c>
      <c r="D975" s="4" t="s">
        <v>2087</v>
      </c>
      <c r="F975">
        <v>156002284</v>
      </c>
      <c r="G975" t="s">
        <v>2082</v>
      </c>
      <c r="H975" t="s">
        <v>2079</v>
      </c>
      <c r="I975" t="s">
        <v>2075</v>
      </c>
      <c r="J975" t="s">
        <v>2079</v>
      </c>
      <c r="K975">
        <v>540751300100</v>
      </c>
    </row>
    <row r="976" spans="1:11" x14ac:dyDescent="0.3">
      <c r="A976" t="s">
        <v>1410</v>
      </c>
      <c r="B976" t="s">
        <v>2080</v>
      </c>
      <c r="C976" s="4" t="s">
        <v>1409</v>
      </c>
      <c r="D976" s="4" t="s">
        <v>2098</v>
      </c>
      <c r="F976">
        <v>156002469</v>
      </c>
      <c r="G976" t="s">
        <v>2074</v>
      </c>
      <c r="H976" t="s">
        <v>2079</v>
      </c>
      <c r="I976" t="s">
        <v>2075</v>
      </c>
      <c r="J976" t="s">
        <v>2075</v>
      </c>
      <c r="K976">
        <v>540661200100</v>
      </c>
    </row>
    <row r="977" spans="1:11" x14ac:dyDescent="0.3">
      <c r="A977" t="s">
        <v>462</v>
      </c>
      <c r="B977" t="s">
        <v>2080</v>
      </c>
      <c r="C977" s="4" t="s">
        <v>461</v>
      </c>
      <c r="D977" s="4" t="s">
        <v>2103</v>
      </c>
      <c r="F977">
        <v>156002525</v>
      </c>
      <c r="G977" t="s">
        <v>2074</v>
      </c>
      <c r="H977" t="s">
        <v>2079</v>
      </c>
      <c r="I977" t="s">
        <v>2075</v>
      </c>
      <c r="J977" t="s">
        <v>2075</v>
      </c>
      <c r="K977">
        <v>540663700100</v>
      </c>
    </row>
    <row r="978" spans="1:11" x14ac:dyDescent="0.3">
      <c r="A978" t="s">
        <v>550</v>
      </c>
      <c r="B978" t="s">
        <v>2080</v>
      </c>
      <c r="C978" s="4" t="s">
        <v>549</v>
      </c>
      <c r="D978" s="4" t="s">
        <v>2087</v>
      </c>
      <c r="F978">
        <v>161020727</v>
      </c>
      <c r="G978" t="s">
        <v>2074</v>
      </c>
      <c r="H978" t="s">
        <v>2079</v>
      </c>
      <c r="I978" t="s">
        <v>2075</v>
      </c>
      <c r="J978" t="s">
        <v>2075</v>
      </c>
      <c r="K978">
        <v>540749400100</v>
      </c>
    </row>
    <row r="979" spans="1:11" x14ac:dyDescent="0.3">
      <c r="A979" t="s">
        <v>454</v>
      </c>
      <c r="B979" t="s">
        <v>2080</v>
      </c>
      <c r="C979" s="4" t="s">
        <v>453</v>
      </c>
      <c r="D979" s="4" t="s">
        <v>2105</v>
      </c>
      <c r="F979">
        <v>156002377</v>
      </c>
      <c r="G979" t="s">
        <v>2082</v>
      </c>
      <c r="H979" t="s">
        <v>2079</v>
      </c>
      <c r="I979" t="s">
        <v>2075</v>
      </c>
      <c r="J979" t="s">
        <v>2079</v>
      </c>
      <c r="K979">
        <v>540678300100</v>
      </c>
    </row>
    <row r="980" spans="1:11" x14ac:dyDescent="0.3">
      <c r="A980" t="s">
        <v>1146</v>
      </c>
      <c r="B980" t="s">
        <v>2080</v>
      </c>
      <c r="C980" s="4" t="s">
        <v>1145</v>
      </c>
      <c r="D980" s="4" t="s">
        <v>2098</v>
      </c>
      <c r="F980">
        <v>156002438</v>
      </c>
      <c r="G980" t="s">
        <v>2074</v>
      </c>
      <c r="H980" t="s">
        <v>2079</v>
      </c>
      <c r="I980" t="s">
        <v>2075</v>
      </c>
      <c r="J980" t="s">
        <v>2079</v>
      </c>
      <c r="K980">
        <v>540791000200</v>
      </c>
    </row>
    <row r="981" spans="1:11" x14ac:dyDescent="0.3">
      <c r="A981" t="s">
        <v>1602</v>
      </c>
      <c r="B981" t="s">
        <v>2080</v>
      </c>
      <c r="C981" s="4" t="s">
        <v>1601</v>
      </c>
      <c r="D981" s="4" t="s">
        <v>2103</v>
      </c>
      <c r="F981">
        <v>160925195</v>
      </c>
      <c r="G981" t="s">
        <v>2082</v>
      </c>
      <c r="H981" t="s">
        <v>2079</v>
      </c>
      <c r="I981" t="s">
        <v>2075</v>
      </c>
      <c r="J981" t="s">
        <v>2079</v>
      </c>
      <c r="K981">
        <v>540692200100</v>
      </c>
    </row>
    <row r="982" spans="1:11" x14ac:dyDescent="0.3">
      <c r="A982" t="s">
        <v>594</v>
      </c>
      <c r="B982" t="s">
        <v>2080</v>
      </c>
      <c r="C982" s="4" t="s">
        <v>593</v>
      </c>
      <c r="D982" s="4" t="s">
        <v>2087</v>
      </c>
      <c r="F982">
        <v>156002350</v>
      </c>
      <c r="G982" t="s">
        <v>2074</v>
      </c>
      <c r="H982" t="s">
        <v>2079</v>
      </c>
      <c r="I982" t="s">
        <v>2075</v>
      </c>
      <c r="J982" t="s">
        <v>2079</v>
      </c>
      <c r="K982">
        <v>540792200300</v>
      </c>
    </row>
    <row r="983" spans="1:11" x14ac:dyDescent="0.3">
      <c r="A983" t="s">
        <v>1574</v>
      </c>
      <c r="B983" t="s">
        <v>2080</v>
      </c>
      <c r="C983" s="4" t="s">
        <v>1573</v>
      </c>
      <c r="D983" s="4" t="s">
        <v>2081</v>
      </c>
      <c r="F983">
        <v>136007100</v>
      </c>
      <c r="G983" t="s">
        <v>2082</v>
      </c>
      <c r="H983" t="s">
        <v>2079</v>
      </c>
      <c r="I983" t="s">
        <v>2075</v>
      </c>
      <c r="J983" t="s">
        <v>2075</v>
      </c>
      <c r="K983">
        <v>550605700100</v>
      </c>
    </row>
    <row r="984" spans="1:11" x14ac:dyDescent="0.3">
      <c r="A984" t="s">
        <v>1166</v>
      </c>
      <c r="B984" t="s">
        <v>2080</v>
      </c>
      <c r="C984" s="4" t="s">
        <v>1165</v>
      </c>
      <c r="D984" s="4" t="s">
        <v>2107</v>
      </c>
      <c r="F984">
        <v>136012148</v>
      </c>
      <c r="G984" t="s">
        <v>2074</v>
      </c>
      <c r="H984" t="s">
        <v>2079</v>
      </c>
      <c r="I984" t="s">
        <v>2075</v>
      </c>
      <c r="J984" t="s">
        <v>2075</v>
      </c>
      <c r="K984">
        <v>550605700200</v>
      </c>
    </row>
    <row r="985" spans="1:11" x14ac:dyDescent="0.3">
      <c r="A985" t="s">
        <v>676</v>
      </c>
      <c r="B985" t="s">
        <v>2080</v>
      </c>
      <c r="C985" s="4" t="s">
        <v>675</v>
      </c>
      <c r="D985" s="4" t="s">
        <v>2107</v>
      </c>
      <c r="F985">
        <v>136007110</v>
      </c>
      <c r="G985" t="s">
        <v>2082</v>
      </c>
      <c r="H985" t="s">
        <v>2079</v>
      </c>
      <c r="I985" t="s">
        <v>2075</v>
      </c>
      <c r="J985" t="s">
        <v>2075</v>
      </c>
      <c r="K985">
        <v>550620300200</v>
      </c>
    </row>
    <row r="986" spans="1:11" x14ac:dyDescent="0.3">
      <c r="A986" t="s">
        <v>1438</v>
      </c>
      <c r="B986" t="s">
        <v>2080</v>
      </c>
      <c r="C986" s="4" t="s">
        <v>1437</v>
      </c>
      <c r="D986" s="4" t="s">
        <v>2107</v>
      </c>
      <c r="F986">
        <v>136007111</v>
      </c>
      <c r="G986" t="s">
        <v>2074</v>
      </c>
      <c r="H986" t="s">
        <v>2079</v>
      </c>
      <c r="I986" t="s">
        <v>2075</v>
      </c>
      <c r="J986" t="s">
        <v>2075</v>
      </c>
      <c r="K986">
        <v>550620300300</v>
      </c>
    </row>
    <row r="987" spans="1:11" x14ac:dyDescent="0.3">
      <c r="A987" t="s">
        <v>1332</v>
      </c>
      <c r="B987" t="s">
        <v>2080</v>
      </c>
      <c r="C987" s="4" t="s">
        <v>1331</v>
      </c>
      <c r="D987" s="4" t="s">
        <v>2101</v>
      </c>
      <c r="F987">
        <v>136007114</v>
      </c>
      <c r="G987" t="s">
        <v>2074</v>
      </c>
      <c r="H987" t="s">
        <v>2079</v>
      </c>
      <c r="I987" t="s">
        <v>2075</v>
      </c>
      <c r="J987" t="s">
        <v>2075</v>
      </c>
      <c r="K987">
        <v>550624700200</v>
      </c>
    </row>
    <row r="988" spans="1:11" x14ac:dyDescent="0.3">
      <c r="A988" t="s">
        <v>1054</v>
      </c>
      <c r="B988" t="s">
        <v>2080</v>
      </c>
      <c r="C988" s="4" t="s">
        <v>1053</v>
      </c>
      <c r="D988" s="4" t="s">
        <v>2107</v>
      </c>
      <c r="F988">
        <v>136007115</v>
      </c>
      <c r="G988" t="s">
        <v>2082</v>
      </c>
      <c r="H988" t="s">
        <v>2079</v>
      </c>
      <c r="I988" t="s">
        <v>2075</v>
      </c>
      <c r="J988" t="s">
        <v>2079</v>
      </c>
      <c r="K988">
        <v>550634200100</v>
      </c>
    </row>
    <row r="989" spans="1:11" x14ac:dyDescent="0.3">
      <c r="A989" t="s">
        <v>656</v>
      </c>
      <c r="B989" t="s">
        <v>2080</v>
      </c>
      <c r="C989" s="4" t="s">
        <v>655</v>
      </c>
      <c r="D989" s="4" t="s">
        <v>2081</v>
      </c>
      <c r="F989">
        <v>136007116</v>
      </c>
      <c r="G989" t="s">
        <v>2074</v>
      </c>
      <c r="H989" t="s">
        <v>2075</v>
      </c>
      <c r="I989" t="s">
        <v>2075</v>
      </c>
      <c r="J989" t="s">
        <v>2075</v>
      </c>
      <c r="K989">
        <v>550934200200</v>
      </c>
    </row>
    <row r="990" spans="1:11" x14ac:dyDescent="0.3">
      <c r="A990" t="s">
        <v>1388</v>
      </c>
      <c r="B990" t="s">
        <v>2080</v>
      </c>
      <c r="C990" s="4" t="s">
        <v>1387</v>
      </c>
      <c r="D990" s="4" t="s">
        <v>2101</v>
      </c>
      <c r="F990">
        <v>136007112</v>
      </c>
      <c r="G990" t="s">
        <v>2074</v>
      </c>
      <c r="H990" t="s">
        <v>2079</v>
      </c>
      <c r="I990" t="s">
        <v>2075</v>
      </c>
      <c r="J990" t="s">
        <v>2075</v>
      </c>
      <c r="K990">
        <v>550634200300</v>
      </c>
    </row>
    <row r="991" spans="1:11" x14ac:dyDescent="0.3">
      <c r="A991" t="s">
        <v>124</v>
      </c>
      <c r="B991" t="s">
        <v>2080</v>
      </c>
      <c r="C991" s="4" t="s">
        <v>123</v>
      </c>
      <c r="D991" s="4" t="s">
        <v>2107</v>
      </c>
      <c r="F991">
        <v>136007118</v>
      </c>
      <c r="G991" t="s">
        <v>2074</v>
      </c>
      <c r="H991" t="s">
        <v>2075</v>
      </c>
      <c r="I991" t="s">
        <v>2075</v>
      </c>
      <c r="J991" t="s">
        <v>2075</v>
      </c>
      <c r="K991">
        <v>550634200500</v>
      </c>
    </row>
    <row r="992" spans="1:11" x14ac:dyDescent="0.3">
      <c r="A992" t="s">
        <v>1056</v>
      </c>
      <c r="B992" t="s">
        <v>2080</v>
      </c>
      <c r="C992" s="4" t="s">
        <v>1055</v>
      </c>
      <c r="D992" s="4" t="s">
        <v>2101</v>
      </c>
      <c r="F992">
        <v>132615395</v>
      </c>
      <c r="G992" t="s">
        <v>2074</v>
      </c>
      <c r="H992" t="s">
        <v>2079</v>
      </c>
      <c r="I992" t="s">
        <v>2075</v>
      </c>
      <c r="J992" t="s">
        <v>2079</v>
      </c>
      <c r="K992">
        <v>550634200700</v>
      </c>
    </row>
    <row r="993" spans="1:11" x14ac:dyDescent="0.3">
      <c r="A993" t="s">
        <v>810</v>
      </c>
      <c r="B993" t="s">
        <v>2072</v>
      </c>
      <c r="C993" s="4" t="s">
        <v>809</v>
      </c>
      <c r="D993" s="4" t="s">
        <v>2107</v>
      </c>
      <c r="F993">
        <v>131740477</v>
      </c>
      <c r="G993" t="s">
        <v>2074</v>
      </c>
      <c r="H993" t="s">
        <v>2075</v>
      </c>
      <c r="I993" t="s">
        <v>2075</v>
      </c>
      <c r="J993" t="s">
        <v>2079</v>
      </c>
    </row>
    <row r="994" spans="1:11" x14ac:dyDescent="0.3">
      <c r="A994" t="s">
        <v>506</v>
      </c>
      <c r="B994" t="s">
        <v>2080</v>
      </c>
      <c r="C994" s="4" t="s">
        <v>505</v>
      </c>
      <c r="D994" s="4" t="s">
        <v>2081</v>
      </c>
      <c r="F994">
        <v>136007122</v>
      </c>
      <c r="G994" t="s">
        <v>2074</v>
      </c>
      <c r="H994" t="s">
        <v>2075</v>
      </c>
      <c r="I994" t="s">
        <v>2075</v>
      </c>
      <c r="J994" t="s">
        <v>2075</v>
      </c>
      <c r="K994">
        <v>550934200900</v>
      </c>
    </row>
    <row r="995" spans="1:11" x14ac:dyDescent="0.3">
      <c r="A995" t="s">
        <v>426</v>
      </c>
      <c r="B995" t="s">
        <v>2080</v>
      </c>
      <c r="C995" s="4" t="s">
        <v>425</v>
      </c>
      <c r="D995" s="4" t="s">
        <v>2081</v>
      </c>
      <c r="F995">
        <v>132589489</v>
      </c>
      <c r="G995" t="s">
        <v>2074</v>
      </c>
      <c r="H995" t="s">
        <v>2079</v>
      </c>
      <c r="I995" t="s">
        <v>2075</v>
      </c>
      <c r="J995" t="s">
        <v>2079</v>
      </c>
      <c r="K995">
        <v>550934201000</v>
      </c>
    </row>
    <row r="996" spans="1:11" x14ac:dyDescent="0.3">
      <c r="A996" t="s">
        <v>188</v>
      </c>
      <c r="B996" t="s">
        <v>2104</v>
      </c>
      <c r="C996" s="4" t="s">
        <v>187</v>
      </c>
      <c r="D996" s="4" t="s">
        <v>2101</v>
      </c>
      <c r="F996">
        <v>131739945</v>
      </c>
      <c r="G996" t="s">
        <v>2074</v>
      </c>
      <c r="H996" t="s">
        <v>2075</v>
      </c>
      <c r="I996" t="s">
        <v>2075</v>
      </c>
      <c r="J996" t="s">
        <v>2075</v>
      </c>
    </row>
    <row r="997" spans="1:11" x14ac:dyDescent="0.3">
      <c r="A997" t="s">
        <v>1907</v>
      </c>
      <c r="B997" t="s">
        <v>2080</v>
      </c>
      <c r="C997" s="4" t="s">
        <v>1906</v>
      </c>
      <c r="D997" s="4" t="s">
        <v>2081</v>
      </c>
      <c r="F997">
        <v>132635733</v>
      </c>
      <c r="G997" t="s">
        <v>2074</v>
      </c>
      <c r="I997" t="s">
        <v>2075</v>
      </c>
      <c r="J997" t="s">
        <v>2079</v>
      </c>
      <c r="K997">
        <v>550934201200</v>
      </c>
    </row>
    <row r="998" spans="1:11" x14ac:dyDescent="0.3">
      <c r="A998" t="s">
        <v>606</v>
      </c>
      <c r="B998" t="s">
        <v>2080</v>
      </c>
      <c r="C998" s="4" t="s">
        <v>605</v>
      </c>
      <c r="D998" s="4" t="s">
        <v>2107</v>
      </c>
      <c r="F998">
        <v>132630619</v>
      </c>
      <c r="G998" t="s">
        <v>2074</v>
      </c>
      <c r="H998" t="s">
        <v>2079</v>
      </c>
      <c r="I998" t="s">
        <v>2075</v>
      </c>
      <c r="J998" t="s">
        <v>2075</v>
      </c>
      <c r="K998">
        <v>550637700100</v>
      </c>
    </row>
    <row r="999" spans="1:11" x14ac:dyDescent="0.3">
      <c r="A999" t="s">
        <v>1214</v>
      </c>
      <c r="B999" t="s">
        <v>2080</v>
      </c>
      <c r="C999" s="4" t="s">
        <v>1213</v>
      </c>
      <c r="D999" s="4" t="s">
        <v>2101</v>
      </c>
      <c r="F999">
        <v>136007132</v>
      </c>
      <c r="G999" t="s">
        <v>2074</v>
      </c>
      <c r="H999" t="s">
        <v>2079</v>
      </c>
      <c r="I999" t="s">
        <v>2075</v>
      </c>
      <c r="J999" t="s">
        <v>2075</v>
      </c>
      <c r="K999">
        <v>550650300100</v>
      </c>
    </row>
    <row r="1000" spans="1:11" x14ac:dyDescent="0.3">
      <c r="A1000" t="s">
        <v>708</v>
      </c>
      <c r="B1000" t="s">
        <v>2080</v>
      </c>
      <c r="C1000" s="4" t="s">
        <v>707</v>
      </c>
      <c r="D1000" s="4" t="s">
        <v>2107</v>
      </c>
      <c r="F1000">
        <v>131888668</v>
      </c>
      <c r="G1000" t="s">
        <v>2074</v>
      </c>
      <c r="H1000" t="s">
        <v>2079</v>
      </c>
      <c r="I1000" t="s">
        <v>2075</v>
      </c>
      <c r="J1000" t="s">
        <v>2075</v>
      </c>
      <c r="K1000">
        <v>550655600100</v>
      </c>
    </row>
    <row r="1001" spans="1:11" x14ac:dyDescent="0.3">
      <c r="A1001" t="s">
        <v>944</v>
      </c>
      <c r="B1001" t="s">
        <v>2080</v>
      </c>
      <c r="C1001" s="4" t="s">
        <v>943</v>
      </c>
      <c r="D1001" s="4" t="s">
        <v>2107</v>
      </c>
      <c r="F1001">
        <v>136007138</v>
      </c>
      <c r="G1001" t="s">
        <v>2074</v>
      </c>
      <c r="H1001" t="s">
        <v>2079</v>
      </c>
      <c r="I1001" t="s">
        <v>2075</v>
      </c>
      <c r="J1001" t="s">
        <v>2075</v>
      </c>
      <c r="K1001">
        <v>550755600200</v>
      </c>
    </row>
    <row r="1002" spans="1:11" x14ac:dyDescent="0.3">
      <c r="A1002" t="s">
        <v>1442</v>
      </c>
      <c r="B1002" t="s">
        <v>2080</v>
      </c>
      <c r="C1002" s="4" t="s">
        <v>1441</v>
      </c>
      <c r="D1002" s="4" t="s">
        <v>2101</v>
      </c>
      <c r="F1002">
        <v>136007139</v>
      </c>
      <c r="G1002" t="s">
        <v>2074</v>
      </c>
      <c r="H1002" t="s">
        <v>2075</v>
      </c>
      <c r="I1002" t="s">
        <v>2075</v>
      </c>
      <c r="J1002" t="s">
        <v>2075</v>
      </c>
      <c r="K1002">
        <v>550655600500</v>
      </c>
    </row>
    <row r="1003" spans="1:11" x14ac:dyDescent="0.3">
      <c r="A1003" t="s">
        <v>1460</v>
      </c>
      <c r="B1003" t="s">
        <v>2080</v>
      </c>
      <c r="C1003" s="4" t="s">
        <v>1459</v>
      </c>
      <c r="D1003" s="4" t="s">
        <v>2101</v>
      </c>
      <c r="F1003">
        <v>136007136</v>
      </c>
      <c r="G1003" t="s">
        <v>2074</v>
      </c>
      <c r="H1003" t="s">
        <v>2079</v>
      </c>
      <c r="I1003" t="s">
        <v>2075</v>
      </c>
      <c r="J1003" t="s">
        <v>2075</v>
      </c>
      <c r="K1003">
        <v>550655600900</v>
      </c>
    </row>
    <row r="1004" spans="1:11" x14ac:dyDescent="0.3">
      <c r="A1004" t="s">
        <v>882</v>
      </c>
      <c r="B1004" t="s">
        <v>2080</v>
      </c>
      <c r="C1004" s="4" t="s">
        <v>881</v>
      </c>
      <c r="D1004" s="4" t="s">
        <v>2107</v>
      </c>
      <c r="F1004">
        <v>136007140</v>
      </c>
      <c r="G1004" t="s">
        <v>2082</v>
      </c>
      <c r="H1004" t="s">
        <v>2079</v>
      </c>
      <c r="I1004" t="s">
        <v>2075</v>
      </c>
      <c r="J1004" t="s">
        <v>2079</v>
      </c>
      <c r="K1004">
        <v>550531000000</v>
      </c>
    </row>
    <row r="1005" spans="1:11" x14ac:dyDescent="0.3">
      <c r="A1005" t="s">
        <v>358</v>
      </c>
      <c r="B1005" t="s">
        <v>2076</v>
      </c>
      <c r="C1005" s="4" t="s">
        <v>357</v>
      </c>
      <c r="D1005" s="4" t="s">
        <v>2081</v>
      </c>
      <c r="F1005">
        <v>274508796</v>
      </c>
      <c r="G1005" t="s">
        <v>2082</v>
      </c>
      <c r="H1005" t="s">
        <v>2079</v>
      </c>
      <c r="I1005" t="s">
        <v>2075</v>
      </c>
      <c r="J1005" t="s">
        <v>2079</v>
      </c>
    </row>
    <row r="1006" spans="1:11" x14ac:dyDescent="0.3">
      <c r="A1006" t="s">
        <v>72</v>
      </c>
      <c r="B1006" t="s">
        <v>2076</v>
      </c>
      <c r="C1006" s="4" t="s">
        <v>71</v>
      </c>
      <c r="D1006" s="4" t="s">
        <v>2101</v>
      </c>
      <c r="F1006">
        <v>871238427</v>
      </c>
      <c r="G1006" t="s">
        <v>2082</v>
      </c>
      <c r="I1006" t="s">
        <v>2075</v>
      </c>
      <c r="J1006" t="s">
        <v>2079</v>
      </c>
    </row>
    <row r="1007" spans="1:11" x14ac:dyDescent="0.3">
      <c r="A1007" t="s">
        <v>1126</v>
      </c>
      <c r="B1007" t="s">
        <v>2104</v>
      </c>
      <c r="C1007" s="4" t="s">
        <v>1125</v>
      </c>
      <c r="D1007" s="4" t="s">
        <v>2101</v>
      </c>
      <c r="F1007">
        <v>132883065</v>
      </c>
      <c r="G1007" t="s">
        <v>2074</v>
      </c>
      <c r="H1007" t="s">
        <v>2075</v>
      </c>
      <c r="I1007" t="s">
        <v>2075</v>
      </c>
      <c r="J1007" t="s">
        <v>2075</v>
      </c>
    </row>
    <row r="1008" spans="1:11" x14ac:dyDescent="0.3">
      <c r="A1008" t="s">
        <v>264</v>
      </c>
      <c r="B1008" t="s">
        <v>2080</v>
      </c>
      <c r="C1008" s="4" t="s">
        <v>263</v>
      </c>
      <c r="D1008" s="4" t="s">
        <v>2107</v>
      </c>
      <c r="F1008">
        <v>136007141</v>
      </c>
      <c r="G1008" t="s">
        <v>2074</v>
      </c>
      <c r="H1008" t="s">
        <v>2079</v>
      </c>
      <c r="I1008" t="s">
        <v>2075</v>
      </c>
      <c r="J1008" t="s">
        <v>2075</v>
      </c>
      <c r="K1008">
        <v>550657000400</v>
      </c>
    </row>
    <row r="1009" spans="1:11" x14ac:dyDescent="0.3">
      <c r="A1009" t="s">
        <v>1568</v>
      </c>
      <c r="B1009" t="s">
        <v>2080</v>
      </c>
      <c r="C1009" s="4" t="s">
        <v>1567</v>
      </c>
      <c r="D1009" s="4" t="s">
        <v>2081</v>
      </c>
      <c r="F1009">
        <v>136007142</v>
      </c>
      <c r="G1009" t="s">
        <v>2082</v>
      </c>
      <c r="H1009" t="s">
        <v>2079</v>
      </c>
      <c r="I1009" t="s">
        <v>2075</v>
      </c>
      <c r="J1009" t="s">
        <v>2079</v>
      </c>
      <c r="K1009">
        <v>550533000000</v>
      </c>
    </row>
    <row r="1010" spans="1:11" x14ac:dyDescent="0.3">
      <c r="A1010" t="s">
        <v>1909</v>
      </c>
      <c r="B1010" t="s">
        <v>2080</v>
      </c>
      <c r="C1010" s="4" t="s">
        <v>1908</v>
      </c>
      <c r="D1010" s="4" t="s">
        <v>2101</v>
      </c>
      <c r="F1010">
        <v>136007152</v>
      </c>
      <c r="G1010" t="s">
        <v>2074</v>
      </c>
      <c r="H1010" t="s">
        <v>2079</v>
      </c>
      <c r="I1010" t="s">
        <v>2075</v>
      </c>
      <c r="J1010" t="s">
        <v>2075</v>
      </c>
      <c r="K1010">
        <v>550659000100</v>
      </c>
    </row>
    <row r="1011" spans="1:11" x14ac:dyDescent="0.3">
      <c r="A1011" t="s">
        <v>728</v>
      </c>
      <c r="B1011" t="s">
        <v>2080</v>
      </c>
      <c r="C1011" s="4" t="s">
        <v>727</v>
      </c>
      <c r="D1011" s="4" t="s">
        <v>2081</v>
      </c>
      <c r="F1011">
        <v>136007153</v>
      </c>
      <c r="G1011" t="s">
        <v>2074</v>
      </c>
      <c r="H1011" t="s">
        <v>2079</v>
      </c>
      <c r="I1011" t="s">
        <v>2075</v>
      </c>
      <c r="J1011" t="s">
        <v>2075</v>
      </c>
      <c r="K1011">
        <v>550760000100</v>
      </c>
    </row>
    <row r="1012" spans="1:11" x14ac:dyDescent="0.3">
      <c r="A1012" t="s">
        <v>1512</v>
      </c>
      <c r="B1012" t="s">
        <v>2080</v>
      </c>
      <c r="C1012" s="4" t="s">
        <v>1511</v>
      </c>
      <c r="D1012" s="4" t="s">
        <v>2101</v>
      </c>
      <c r="F1012">
        <v>136007160</v>
      </c>
      <c r="G1012" t="s">
        <v>2082</v>
      </c>
      <c r="H1012" t="s">
        <v>2079</v>
      </c>
      <c r="I1012" t="s">
        <v>2075</v>
      </c>
      <c r="J1012" t="s">
        <v>2079</v>
      </c>
      <c r="K1012">
        <v>550662200100</v>
      </c>
    </row>
    <row r="1013" spans="1:11" x14ac:dyDescent="0.3">
      <c r="A1013" t="s">
        <v>438</v>
      </c>
      <c r="B1013" t="s">
        <v>2080</v>
      </c>
      <c r="C1013" s="4" t="s">
        <v>437</v>
      </c>
      <c r="D1013" s="4" t="s">
        <v>2107</v>
      </c>
      <c r="F1013">
        <v>136007163</v>
      </c>
      <c r="G1013" t="s">
        <v>2078</v>
      </c>
      <c r="H1013" t="s">
        <v>2079</v>
      </c>
      <c r="I1013" t="s">
        <v>2075</v>
      </c>
      <c r="J1013" t="s">
        <v>2079</v>
      </c>
      <c r="K1013">
        <v>550543000000</v>
      </c>
    </row>
    <row r="1014" spans="1:11" x14ac:dyDescent="0.3">
      <c r="A1014" t="s">
        <v>620</v>
      </c>
      <c r="B1014" t="s">
        <v>2080</v>
      </c>
      <c r="C1014" s="4" t="s">
        <v>619</v>
      </c>
      <c r="D1014" s="4" t="s">
        <v>2101</v>
      </c>
      <c r="F1014">
        <v>136016045</v>
      </c>
      <c r="G1014" t="s">
        <v>2074</v>
      </c>
      <c r="H1014" t="s">
        <v>2075</v>
      </c>
      <c r="I1014" t="s">
        <v>2075</v>
      </c>
      <c r="J1014" t="s">
        <v>2075</v>
      </c>
      <c r="K1014">
        <v>550664600100</v>
      </c>
    </row>
    <row r="1015" spans="1:11" x14ac:dyDescent="0.3">
      <c r="A1015" t="s">
        <v>1484</v>
      </c>
      <c r="B1015" t="s">
        <v>2080</v>
      </c>
      <c r="C1015" s="4" t="s">
        <v>1483</v>
      </c>
      <c r="D1015" s="4" t="s">
        <v>2081</v>
      </c>
      <c r="F1015">
        <v>136007172</v>
      </c>
      <c r="G1015" t="s">
        <v>2074</v>
      </c>
      <c r="H1015" t="s">
        <v>2079</v>
      </c>
      <c r="I1015" t="s">
        <v>2075</v>
      </c>
      <c r="J1015" t="s">
        <v>2075</v>
      </c>
      <c r="K1015">
        <v>550673400100</v>
      </c>
    </row>
    <row r="1016" spans="1:11" x14ac:dyDescent="0.3">
      <c r="A1016" t="s">
        <v>244</v>
      </c>
      <c r="B1016" t="s">
        <v>2080</v>
      </c>
      <c r="C1016" s="4" t="s">
        <v>243</v>
      </c>
      <c r="D1016" s="4" t="s">
        <v>2101</v>
      </c>
      <c r="F1016">
        <v>136007173</v>
      </c>
      <c r="G1016" t="s">
        <v>2074</v>
      </c>
      <c r="H1016" t="s">
        <v>2079</v>
      </c>
      <c r="I1016" t="s">
        <v>2075</v>
      </c>
      <c r="J1016" t="s">
        <v>2079</v>
      </c>
      <c r="K1016">
        <v>550673400400</v>
      </c>
    </row>
    <row r="1017" spans="1:11" x14ac:dyDescent="0.3">
      <c r="A1017" t="s">
        <v>1554</v>
      </c>
      <c r="B1017" t="s">
        <v>2080</v>
      </c>
      <c r="C1017" s="4" t="s">
        <v>1553</v>
      </c>
      <c r="D1017" s="4" t="s">
        <v>2107</v>
      </c>
      <c r="F1017">
        <v>136007176</v>
      </c>
      <c r="G1017" t="s">
        <v>2074</v>
      </c>
      <c r="H1017" t="s">
        <v>2079</v>
      </c>
      <c r="I1017" t="s">
        <v>2075</v>
      </c>
      <c r="J1017" t="s">
        <v>2075</v>
      </c>
      <c r="K1017">
        <v>550678500100</v>
      </c>
    </row>
    <row r="1018" spans="1:11" x14ac:dyDescent="0.3">
      <c r="A1018" t="s">
        <v>1708</v>
      </c>
      <c r="B1018" t="s">
        <v>2104</v>
      </c>
      <c r="C1018" s="4" t="s">
        <v>1707</v>
      </c>
      <c r="D1018" s="4" t="s">
        <v>2107</v>
      </c>
      <c r="F1018">
        <v>135562266</v>
      </c>
      <c r="G1018" t="s">
        <v>2082</v>
      </c>
      <c r="I1018" t="s">
        <v>2075</v>
      </c>
      <c r="J1018" t="s">
        <v>2075</v>
      </c>
    </row>
    <row r="1019" spans="1:11" x14ac:dyDescent="0.3">
      <c r="A1019" t="s">
        <v>1794</v>
      </c>
      <c r="B1019" t="s">
        <v>2080</v>
      </c>
      <c r="C1019" s="4" t="s">
        <v>1793</v>
      </c>
      <c r="D1019" s="4" t="s">
        <v>2081</v>
      </c>
      <c r="F1019">
        <v>136007183</v>
      </c>
      <c r="G1019" t="s">
        <v>2082</v>
      </c>
      <c r="H1019" t="s">
        <v>2079</v>
      </c>
      <c r="I1019" t="s">
        <v>2075</v>
      </c>
      <c r="J1019" t="s">
        <v>2079</v>
      </c>
      <c r="K1019">
        <v>550561000000</v>
      </c>
    </row>
    <row r="1020" spans="1:11" x14ac:dyDescent="0.3">
      <c r="A1020" t="s">
        <v>1951</v>
      </c>
      <c r="B1020" t="s">
        <v>2080</v>
      </c>
      <c r="C1020" s="4" t="s">
        <v>1950</v>
      </c>
      <c r="D1020" s="4" t="s">
        <v>2101</v>
      </c>
      <c r="F1020">
        <v>136007340</v>
      </c>
      <c r="G1020" t="s">
        <v>2082</v>
      </c>
      <c r="H1020" t="s">
        <v>2079</v>
      </c>
      <c r="I1020" t="s">
        <v>2075</v>
      </c>
      <c r="J1020" t="s">
        <v>2079</v>
      </c>
      <c r="K1020">
        <v>550562000000</v>
      </c>
    </row>
    <row r="1021" spans="1:11" x14ac:dyDescent="0.3">
      <c r="A1021" t="s">
        <v>984</v>
      </c>
      <c r="B1021" t="s">
        <v>2072</v>
      </c>
      <c r="C1021" s="4" t="s">
        <v>983</v>
      </c>
      <c r="D1021" s="4" t="s">
        <v>2101</v>
      </c>
      <c r="F1021">
        <v>133963788</v>
      </c>
      <c r="G1021" t="s">
        <v>2074</v>
      </c>
      <c r="H1021" t="s">
        <v>2075</v>
      </c>
      <c r="I1021" t="s">
        <v>2075</v>
      </c>
      <c r="J1021" t="s">
        <v>2079</v>
      </c>
    </row>
    <row r="1022" spans="1:11" x14ac:dyDescent="0.3">
      <c r="A1022" t="s">
        <v>36</v>
      </c>
      <c r="B1022" t="s">
        <v>2076</v>
      </c>
      <c r="C1022" s="4" t="s">
        <v>35</v>
      </c>
      <c r="D1022" s="4" t="s">
        <v>2107</v>
      </c>
      <c r="F1022">
        <v>562453276</v>
      </c>
      <c r="G1022" t="s">
        <v>2082</v>
      </c>
      <c r="H1022" t="s">
        <v>2079</v>
      </c>
      <c r="I1022" t="s">
        <v>2075</v>
      </c>
      <c r="J1022" t="s">
        <v>2079</v>
      </c>
    </row>
    <row r="1023" spans="1:11" x14ac:dyDescent="0.3">
      <c r="A1023" t="s">
        <v>1592</v>
      </c>
      <c r="B1023" t="s">
        <v>2104</v>
      </c>
      <c r="C1023" s="4" t="s">
        <v>1591</v>
      </c>
      <c r="D1023" s="4" t="s">
        <v>2081</v>
      </c>
      <c r="F1023">
        <v>132793295</v>
      </c>
      <c r="G1023" t="s">
        <v>2074</v>
      </c>
      <c r="H1023" t="s">
        <v>2075</v>
      </c>
      <c r="I1023" t="s">
        <v>2075</v>
      </c>
      <c r="J1023" t="s">
        <v>2075</v>
      </c>
    </row>
    <row r="1024" spans="1:11" x14ac:dyDescent="0.3">
      <c r="A1024" t="s">
        <v>1160</v>
      </c>
      <c r="B1024" t="s">
        <v>2080</v>
      </c>
      <c r="C1024" s="4" t="s">
        <v>1159</v>
      </c>
      <c r="D1024" s="4" t="s">
        <v>2101</v>
      </c>
      <c r="F1024">
        <v>131979071</v>
      </c>
      <c r="G1024" t="s">
        <v>2074</v>
      </c>
      <c r="H1024" t="s">
        <v>2079</v>
      </c>
      <c r="I1024" t="s">
        <v>2075</v>
      </c>
      <c r="J1024" t="s">
        <v>2075</v>
      </c>
      <c r="K1024">
        <v>550693200100</v>
      </c>
    </row>
    <row r="1025" spans="1:11" x14ac:dyDescent="0.3">
      <c r="A1025" t="s">
        <v>1694</v>
      </c>
      <c r="B1025" t="s">
        <v>2080</v>
      </c>
      <c r="C1025" s="4" t="s">
        <v>1693</v>
      </c>
      <c r="D1025" s="4" t="s">
        <v>2107</v>
      </c>
      <c r="F1025">
        <v>136007184</v>
      </c>
      <c r="G1025" t="s">
        <v>2100</v>
      </c>
      <c r="H1025" t="s">
        <v>2075</v>
      </c>
      <c r="I1025" t="s">
        <v>2075</v>
      </c>
      <c r="J1025" t="s">
        <v>2075</v>
      </c>
      <c r="K1025">
        <v>550693200200</v>
      </c>
    </row>
    <row r="1026" spans="1:11" x14ac:dyDescent="0.3">
      <c r="A1026" t="s">
        <v>1704</v>
      </c>
      <c r="B1026" t="s">
        <v>2123</v>
      </c>
      <c r="C1026" s="4" t="s">
        <v>1703</v>
      </c>
      <c r="D1026" s="4" t="s">
        <v>2107</v>
      </c>
      <c r="F1026">
        <v>136007351</v>
      </c>
      <c r="G1026" t="s">
        <v>2074</v>
      </c>
      <c r="H1026" t="s">
        <v>2075</v>
      </c>
      <c r="I1026" t="s">
        <v>2075</v>
      </c>
      <c r="J1026" t="s">
        <v>2079</v>
      </c>
      <c r="K1026">
        <v>553000000200</v>
      </c>
    </row>
    <row r="1027" spans="1:11" x14ac:dyDescent="0.3">
      <c r="A1027" t="s">
        <v>1028</v>
      </c>
      <c r="B1027" t="s">
        <v>2080</v>
      </c>
      <c r="C1027" s="4" t="s">
        <v>1027</v>
      </c>
      <c r="D1027" s="4" t="s">
        <v>2093</v>
      </c>
      <c r="E1027" t="s">
        <v>2097</v>
      </c>
      <c r="F1027">
        <v>166001489</v>
      </c>
      <c r="G1027" t="s">
        <v>2082</v>
      </c>
      <c r="H1027" t="s">
        <v>2079</v>
      </c>
      <c r="I1027" t="s">
        <v>2075</v>
      </c>
      <c r="J1027" t="s">
        <v>2075</v>
      </c>
      <c r="K1027">
        <v>560603700100</v>
      </c>
    </row>
    <row r="1028" spans="1:11" x14ac:dyDescent="0.3">
      <c r="A1028" t="s">
        <v>388</v>
      </c>
      <c r="B1028" t="s">
        <v>2080</v>
      </c>
      <c r="C1028" s="4" t="s">
        <v>387</v>
      </c>
      <c r="D1028" s="4" t="s">
        <v>2099</v>
      </c>
      <c r="F1028">
        <v>166001866</v>
      </c>
      <c r="G1028" t="s">
        <v>2074</v>
      </c>
      <c r="H1028" t="s">
        <v>2079</v>
      </c>
      <c r="I1028" t="s">
        <v>2075</v>
      </c>
      <c r="J1028" t="s">
        <v>2075</v>
      </c>
      <c r="K1028">
        <v>560713400100</v>
      </c>
    </row>
    <row r="1029" spans="1:11" x14ac:dyDescent="0.3">
      <c r="A1029" t="s">
        <v>100</v>
      </c>
      <c r="B1029" t="s">
        <v>2080</v>
      </c>
      <c r="C1029" s="4" t="s">
        <v>99</v>
      </c>
      <c r="D1029" s="4" t="s">
        <v>2077</v>
      </c>
      <c r="F1029">
        <v>166001969</v>
      </c>
      <c r="G1029" t="s">
        <v>2074</v>
      </c>
      <c r="H1029" t="s">
        <v>2079</v>
      </c>
      <c r="I1029" t="s">
        <v>2075</v>
      </c>
      <c r="J1029" t="s">
        <v>2079</v>
      </c>
      <c r="K1029">
        <v>560665100100</v>
      </c>
    </row>
    <row r="1030" spans="1:11" x14ac:dyDescent="0.3">
      <c r="A1030" t="s">
        <v>864</v>
      </c>
      <c r="B1030" t="s">
        <v>2080</v>
      </c>
      <c r="C1030" s="4" t="s">
        <v>863</v>
      </c>
      <c r="D1030" s="4" t="s">
        <v>2077</v>
      </c>
      <c r="F1030">
        <v>166002120</v>
      </c>
      <c r="G1030" t="s">
        <v>2074</v>
      </c>
      <c r="H1030" t="s">
        <v>2079</v>
      </c>
      <c r="I1030" t="s">
        <v>2075</v>
      </c>
      <c r="J1030" t="s">
        <v>2079</v>
      </c>
      <c r="K1030">
        <v>560787200100</v>
      </c>
    </row>
    <row r="1031" spans="1:11" x14ac:dyDescent="0.3">
      <c r="A1031" t="s">
        <v>574</v>
      </c>
      <c r="B1031" t="s">
        <v>2080</v>
      </c>
      <c r="C1031" s="4" t="s">
        <v>573</v>
      </c>
      <c r="D1031" s="4" t="s">
        <v>2105</v>
      </c>
      <c r="F1031">
        <v>166001908</v>
      </c>
      <c r="G1031" t="s">
        <v>2082</v>
      </c>
      <c r="H1031" t="s">
        <v>2079</v>
      </c>
      <c r="I1031" t="s">
        <v>2075</v>
      </c>
      <c r="J1031" t="s">
        <v>2079</v>
      </c>
      <c r="K1031">
        <v>570653300100</v>
      </c>
    </row>
    <row r="1032" spans="1:11" x14ac:dyDescent="0.3">
      <c r="A1032" t="s">
        <v>1292</v>
      </c>
      <c r="B1032" t="s">
        <v>2080</v>
      </c>
      <c r="C1032" s="4" t="s">
        <v>1291</v>
      </c>
      <c r="D1032" s="4" t="s">
        <v>2087</v>
      </c>
      <c r="F1032">
        <v>166002095</v>
      </c>
      <c r="G1032" t="s">
        <v>2082</v>
      </c>
      <c r="H1032" t="s">
        <v>2079</v>
      </c>
      <c r="I1032" t="s">
        <v>2075</v>
      </c>
      <c r="J1032" t="s">
        <v>2079</v>
      </c>
      <c r="K1032">
        <v>570780300100</v>
      </c>
    </row>
    <row r="1033" spans="1:11" x14ac:dyDescent="0.3">
      <c r="A1033" t="s">
        <v>922</v>
      </c>
      <c r="B1033" t="s">
        <v>2076</v>
      </c>
      <c r="C1033" s="4" t="s">
        <v>921</v>
      </c>
      <c r="D1033" s="4" t="s">
        <v>2077</v>
      </c>
      <c r="F1033">
        <v>134120509</v>
      </c>
      <c r="G1033" t="s">
        <v>2082</v>
      </c>
      <c r="I1033" t="s">
        <v>2075</v>
      </c>
      <c r="J1033" t="s">
        <v>2079</v>
      </c>
    </row>
    <row r="1034" spans="1:11" x14ac:dyDescent="0.3">
      <c r="A1034" t="s">
        <v>1178</v>
      </c>
      <c r="B1034" t="s">
        <v>2076</v>
      </c>
      <c r="C1034" s="4" t="s">
        <v>1177</v>
      </c>
      <c r="D1034" s="4" t="s">
        <v>2090</v>
      </c>
      <c r="F1034">
        <v>472459523</v>
      </c>
      <c r="G1034" t="s">
        <v>2074</v>
      </c>
      <c r="I1034" t="s">
        <v>2075</v>
      </c>
      <c r="J1034" t="s">
        <v>2079</v>
      </c>
    </row>
  </sheetData>
  <autoFilter ref="A1:L1034" xr:uid="{096B3768-F43D-4CA7-BA32-CDF7EF626399}">
    <sortState xmlns:xlrd2="http://schemas.microsoft.com/office/spreadsheetml/2017/richdata2" ref="A2:L1034">
      <sortCondition ref="C1:C1034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6347-71D9-403F-994C-F7FD9A971DB2}">
  <dimension ref="A1:H1043"/>
  <sheetViews>
    <sheetView topLeftCell="A866" workbookViewId="0">
      <selection activeCell="A883" sqref="A883"/>
    </sheetView>
  </sheetViews>
  <sheetFormatPr defaultRowHeight="12.45" x14ac:dyDescent="0.3"/>
  <cols>
    <col min="1" max="1" width="36" style="4" bestFit="1" customWidth="1"/>
    <col min="2" max="2" width="13.15234375" style="4" bestFit="1" customWidth="1"/>
    <col min="3" max="3" width="17.69140625" bestFit="1" customWidth="1"/>
    <col min="4" max="4" width="39.3828125" style="4" bestFit="1" customWidth="1"/>
    <col min="5" max="5" width="11.53515625" bestFit="1" customWidth="1"/>
    <col min="6" max="6" width="12.3828125" bestFit="1" customWidth="1"/>
    <col min="7" max="7" width="14.3046875" bestFit="1" customWidth="1"/>
    <col min="8" max="8" width="18" bestFit="1" customWidth="1"/>
  </cols>
  <sheetData>
    <row r="1" spans="1:8" ht="15.45" thickBot="1" x14ac:dyDescent="0.35">
      <c r="A1" s="4" t="s">
        <v>2060</v>
      </c>
      <c r="B1" s="4" t="s">
        <v>2062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ht="15.45" thickBot="1" x14ac:dyDescent="0.35">
      <c r="A2" s="4" t="s">
        <v>204</v>
      </c>
      <c r="B2" s="4" t="s">
        <v>203</v>
      </c>
      <c r="C2" s="2" t="s">
        <v>203</v>
      </c>
      <c r="D2" s="2" t="s">
        <v>204</v>
      </c>
      <c r="E2" s="2" t="s">
        <v>8</v>
      </c>
      <c r="F2" s="2" t="s">
        <v>9</v>
      </c>
      <c r="G2" s="2" t="s">
        <v>10</v>
      </c>
      <c r="H2" s="3">
        <v>8396</v>
      </c>
    </row>
    <row r="3" spans="1:8" ht="15.45" thickBot="1" x14ac:dyDescent="0.35">
      <c r="A3" s="4" t="s">
        <v>1058</v>
      </c>
      <c r="B3" s="4" t="s">
        <v>1057</v>
      </c>
      <c r="C3" s="2" t="s">
        <v>1057</v>
      </c>
      <c r="D3" s="2" t="s">
        <v>1058</v>
      </c>
      <c r="E3" s="2" t="s">
        <v>8</v>
      </c>
      <c r="F3" s="2" t="s">
        <v>9</v>
      </c>
      <c r="G3" s="2" t="s">
        <v>10</v>
      </c>
      <c r="H3" s="3">
        <v>70</v>
      </c>
    </row>
    <row r="4" spans="1:8" ht="15.45" thickBot="1" x14ac:dyDescent="0.35">
      <c r="A4" s="4" t="s">
        <v>1024</v>
      </c>
      <c r="B4" s="4" t="s">
        <v>1023</v>
      </c>
      <c r="C4" s="2" t="s">
        <v>1023</v>
      </c>
      <c r="D4" s="2" t="s">
        <v>1024</v>
      </c>
      <c r="E4" s="2" t="s">
        <v>8</v>
      </c>
      <c r="F4" s="2" t="s">
        <v>9</v>
      </c>
      <c r="G4" s="2" t="s">
        <v>10</v>
      </c>
      <c r="H4" s="3">
        <v>53</v>
      </c>
    </row>
    <row r="5" spans="1:8" ht="15.45" thickBot="1" x14ac:dyDescent="0.35">
      <c r="A5" s="4" t="s">
        <v>1838</v>
      </c>
      <c r="B5" s="4" t="s">
        <v>1837</v>
      </c>
      <c r="C5" s="2" t="s">
        <v>1837</v>
      </c>
      <c r="D5" s="2" t="s">
        <v>1838</v>
      </c>
      <c r="E5" s="2" t="s">
        <v>8</v>
      </c>
      <c r="F5" s="2" t="s">
        <v>9</v>
      </c>
      <c r="G5" s="2" t="s">
        <v>10</v>
      </c>
      <c r="H5" s="3">
        <v>554</v>
      </c>
    </row>
    <row r="6" spans="1:8" ht="15.45" thickBot="1" x14ac:dyDescent="0.35">
      <c r="A6" s="4" t="s">
        <v>706</v>
      </c>
      <c r="B6" s="4" t="s">
        <v>705</v>
      </c>
      <c r="C6" s="2" t="s">
        <v>705</v>
      </c>
      <c r="D6" s="2" t="s">
        <v>706</v>
      </c>
      <c r="E6" s="2" t="s">
        <v>8</v>
      </c>
      <c r="F6" s="2" t="s">
        <v>9</v>
      </c>
      <c r="G6" s="2" t="s">
        <v>10</v>
      </c>
      <c r="H6" s="3">
        <v>2349</v>
      </c>
    </row>
    <row r="7" spans="1:8" ht="15.45" thickBot="1" x14ac:dyDescent="0.35">
      <c r="A7" s="4" t="s">
        <v>352</v>
      </c>
      <c r="B7" s="4" t="s">
        <v>351</v>
      </c>
      <c r="C7" s="2" t="s">
        <v>351</v>
      </c>
      <c r="D7" s="2" t="s">
        <v>352</v>
      </c>
      <c r="E7" s="2" t="s">
        <v>8</v>
      </c>
      <c r="F7" s="2" t="s">
        <v>9</v>
      </c>
      <c r="G7" s="2" t="s">
        <v>10</v>
      </c>
      <c r="H7" s="3">
        <v>355</v>
      </c>
    </row>
    <row r="8" spans="1:8" ht="15.45" thickBot="1" x14ac:dyDescent="0.35">
      <c r="A8" s="4" t="s">
        <v>216</v>
      </c>
      <c r="B8" s="4" t="s">
        <v>215</v>
      </c>
      <c r="C8" s="2" t="s">
        <v>215</v>
      </c>
      <c r="D8" s="2" t="s">
        <v>216</v>
      </c>
      <c r="E8" s="2" t="s">
        <v>8</v>
      </c>
      <c r="F8" s="2" t="s">
        <v>9</v>
      </c>
      <c r="G8" s="2" t="s">
        <v>10</v>
      </c>
      <c r="H8" s="3">
        <v>350</v>
      </c>
    </row>
    <row r="9" spans="1:8" ht="15.45" thickBot="1" x14ac:dyDescent="0.35">
      <c r="A9" s="4" t="s">
        <v>1925</v>
      </c>
      <c r="B9" s="4" t="s">
        <v>1924</v>
      </c>
      <c r="C9" s="2" t="s">
        <v>1924</v>
      </c>
      <c r="D9" s="2" t="s">
        <v>1925</v>
      </c>
      <c r="E9" s="2" t="s">
        <v>8</v>
      </c>
      <c r="F9" s="2" t="s">
        <v>9</v>
      </c>
      <c r="G9" s="2" t="s">
        <v>10</v>
      </c>
      <c r="H9" s="3">
        <v>450</v>
      </c>
    </row>
    <row r="10" spans="1:8" ht="15.45" thickBot="1" x14ac:dyDescent="0.35">
      <c r="A10" s="4" t="s">
        <v>1406</v>
      </c>
      <c r="B10" s="4" t="s">
        <v>1405</v>
      </c>
      <c r="C10" s="2" t="s">
        <v>1405</v>
      </c>
      <c r="D10" s="2" t="s">
        <v>1406</v>
      </c>
      <c r="E10" s="2" t="s">
        <v>8</v>
      </c>
      <c r="F10" s="2" t="s">
        <v>9</v>
      </c>
      <c r="G10" s="2" t="s">
        <v>10</v>
      </c>
      <c r="H10" s="3">
        <v>157</v>
      </c>
    </row>
    <row r="11" spans="1:8" ht="15.45" thickBot="1" x14ac:dyDescent="0.35">
      <c r="A11" s="4" t="s">
        <v>1616</v>
      </c>
      <c r="B11" s="4" t="s">
        <v>1615</v>
      </c>
      <c r="C11" s="2" t="s">
        <v>1615</v>
      </c>
      <c r="D11" s="2" t="s">
        <v>1616</v>
      </c>
      <c r="E11" s="2" t="s">
        <v>8</v>
      </c>
      <c r="F11" s="2" t="s">
        <v>9</v>
      </c>
      <c r="G11" s="2" t="s">
        <v>10</v>
      </c>
      <c r="H11" s="3">
        <v>63</v>
      </c>
    </row>
    <row r="12" spans="1:8" ht="15.45" thickBot="1" x14ac:dyDescent="0.35">
      <c r="A12" s="4" t="s">
        <v>1470</v>
      </c>
      <c r="B12" s="4" t="s">
        <v>1469</v>
      </c>
      <c r="C12" s="2" t="s">
        <v>1469</v>
      </c>
      <c r="D12" s="2" t="s">
        <v>1470</v>
      </c>
      <c r="E12" s="2" t="s">
        <v>8</v>
      </c>
      <c r="F12" s="2" t="s">
        <v>9</v>
      </c>
      <c r="G12" s="2" t="s">
        <v>10</v>
      </c>
      <c r="H12" s="3">
        <v>280</v>
      </c>
    </row>
    <row r="13" spans="1:8" ht="15.45" thickBot="1" x14ac:dyDescent="0.35">
      <c r="A13" s="4" t="s">
        <v>76</v>
      </c>
      <c r="B13" s="4" t="s">
        <v>75</v>
      </c>
      <c r="C13" s="2" t="s">
        <v>75</v>
      </c>
      <c r="D13" s="2" t="s">
        <v>76</v>
      </c>
      <c r="E13" s="2" t="s">
        <v>8</v>
      </c>
      <c r="F13" s="2" t="s">
        <v>9</v>
      </c>
      <c r="G13" s="2" t="s">
        <v>10</v>
      </c>
      <c r="H13" s="3">
        <v>698</v>
      </c>
    </row>
    <row r="14" spans="1:8" ht="15.45" thickBot="1" x14ac:dyDescent="0.35">
      <c r="A14" s="4" t="s">
        <v>1086</v>
      </c>
      <c r="B14" s="4" t="s">
        <v>1085</v>
      </c>
      <c r="C14" s="2" t="s">
        <v>1085</v>
      </c>
      <c r="D14" s="2" t="s">
        <v>1086</v>
      </c>
      <c r="E14" s="2" t="s">
        <v>8</v>
      </c>
      <c r="F14" s="2" t="s">
        <v>9</v>
      </c>
      <c r="G14" s="2" t="s">
        <v>10</v>
      </c>
      <c r="H14" s="3">
        <v>4629</v>
      </c>
    </row>
    <row r="15" spans="1:8" ht="15.45" thickBot="1" x14ac:dyDescent="0.35">
      <c r="A15" s="4" t="s">
        <v>1206</v>
      </c>
      <c r="B15" s="4" t="s">
        <v>1205</v>
      </c>
      <c r="C15" s="2" t="s">
        <v>1205</v>
      </c>
      <c r="D15" s="2" t="s">
        <v>1206</v>
      </c>
      <c r="E15" s="2" t="s">
        <v>8</v>
      </c>
      <c r="F15" s="2" t="s">
        <v>9</v>
      </c>
      <c r="G15" s="2" t="s">
        <v>10</v>
      </c>
      <c r="H15" s="3">
        <v>1803</v>
      </c>
    </row>
    <row r="16" spans="1:8" ht="15.45" thickBot="1" x14ac:dyDescent="0.35">
      <c r="A16" s="4" t="s">
        <v>202</v>
      </c>
      <c r="B16" s="4" t="s">
        <v>201</v>
      </c>
      <c r="C16" s="2" t="s">
        <v>201</v>
      </c>
      <c r="D16" s="2" t="s">
        <v>202</v>
      </c>
      <c r="E16" s="2" t="s">
        <v>8</v>
      </c>
      <c r="F16" s="2" t="s">
        <v>9</v>
      </c>
      <c r="G16" s="2" t="s">
        <v>10</v>
      </c>
      <c r="H16" s="3">
        <v>2286</v>
      </c>
    </row>
    <row r="17" spans="1:8" ht="15.45" thickBot="1" x14ac:dyDescent="0.35">
      <c r="A17" s="4" t="s">
        <v>1538</v>
      </c>
      <c r="B17" s="4" t="s">
        <v>1537</v>
      </c>
      <c r="C17" s="2" t="s">
        <v>1537</v>
      </c>
      <c r="D17" s="2" t="s">
        <v>1538</v>
      </c>
      <c r="E17" s="2" t="s">
        <v>8</v>
      </c>
      <c r="F17" s="2" t="s">
        <v>9</v>
      </c>
      <c r="G17" s="2" t="s">
        <v>10</v>
      </c>
      <c r="H17" s="3">
        <v>4801</v>
      </c>
    </row>
    <row r="18" spans="1:8" ht="15.45" thickBot="1" x14ac:dyDescent="0.35">
      <c r="A18" s="4" t="s">
        <v>1732</v>
      </c>
      <c r="B18" s="4" t="s">
        <v>1731</v>
      </c>
      <c r="C18" s="2" t="s">
        <v>1731</v>
      </c>
      <c r="D18" s="2" t="s">
        <v>1732</v>
      </c>
      <c r="E18" s="2" t="s">
        <v>8</v>
      </c>
      <c r="F18" s="2" t="s">
        <v>9</v>
      </c>
      <c r="G18" s="2" t="s">
        <v>10</v>
      </c>
      <c r="H18" s="3">
        <v>352</v>
      </c>
    </row>
    <row r="19" spans="1:8" ht="15.45" thickBot="1" x14ac:dyDescent="0.35">
      <c r="A19" s="4" t="s">
        <v>1580</v>
      </c>
      <c r="B19" s="4" t="s">
        <v>1579</v>
      </c>
      <c r="C19" s="2" t="s">
        <v>1579</v>
      </c>
      <c r="D19" s="2" t="s">
        <v>1580</v>
      </c>
      <c r="E19" s="2" t="s">
        <v>8</v>
      </c>
      <c r="F19" s="2" t="s">
        <v>9</v>
      </c>
      <c r="G19" s="2" t="s">
        <v>10</v>
      </c>
      <c r="H19" s="3">
        <v>8000</v>
      </c>
    </row>
    <row r="20" spans="1:8" ht="15.45" thickBot="1" x14ac:dyDescent="0.35">
      <c r="A20" s="4" t="s">
        <v>436</v>
      </c>
      <c r="B20" s="4" t="s">
        <v>435</v>
      </c>
      <c r="C20" s="2" t="s">
        <v>435</v>
      </c>
      <c r="D20" s="2" t="s">
        <v>436</v>
      </c>
      <c r="E20" s="2" t="s">
        <v>8</v>
      </c>
      <c r="F20" s="2" t="s">
        <v>9</v>
      </c>
      <c r="G20" s="2" t="s">
        <v>10</v>
      </c>
      <c r="H20" s="3">
        <v>5261</v>
      </c>
    </row>
    <row r="21" spans="1:8" ht="15.45" thickBot="1" x14ac:dyDescent="0.35">
      <c r="A21" s="4" t="s">
        <v>128</v>
      </c>
      <c r="B21" s="4" t="s">
        <v>127</v>
      </c>
      <c r="C21" s="2" t="s">
        <v>127</v>
      </c>
      <c r="D21" s="2" t="s">
        <v>128</v>
      </c>
      <c r="E21" s="2" t="s">
        <v>8</v>
      </c>
      <c r="F21" s="2" t="s">
        <v>9</v>
      </c>
      <c r="G21" s="2" t="s">
        <v>10</v>
      </c>
      <c r="H21" s="3">
        <v>1232</v>
      </c>
    </row>
    <row r="22" spans="1:8" ht="15.45" thickBot="1" x14ac:dyDescent="0.35">
      <c r="A22" s="4" t="s">
        <v>1500</v>
      </c>
      <c r="B22" s="4" t="s">
        <v>1499</v>
      </c>
      <c r="C22" s="2" t="s">
        <v>1499</v>
      </c>
      <c r="D22" s="2" t="s">
        <v>1500</v>
      </c>
      <c r="E22" s="2" t="s">
        <v>8</v>
      </c>
      <c r="F22" s="2" t="s">
        <v>9</v>
      </c>
      <c r="G22" s="2" t="s">
        <v>10</v>
      </c>
      <c r="H22" s="3">
        <v>1420</v>
      </c>
    </row>
    <row r="23" spans="1:8" ht="15.45" thickBot="1" x14ac:dyDescent="0.35">
      <c r="A23" s="4" t="s">
        <v>1196</v>
      </c>
      <c r="B23" s="4" t="s">
        <v>1195</v>
      </c>
      <c r="C23" s="2" t="s">
        <v>1195</v>
      </c>
      <c r="D23" s="2" t="s">
        <v>1196</v>
      </c>
      <c r="E23" s="2" t="s">
        <v>8</v>
      </c>
      <c r="F23" s="2" t="s">
        <v>9</v>
      </c>
      <c r="G23" s="2" t="s">
        <v>10</v>
      </c>
      <c r="H23" s="3">
        <v>544</v>
      </c>
    </row>
    <row r="24" spans="1:8" ht="15.45" thickBot="1" x14ac:dyDescent="0.35">
      <c r="A24" s="4" t="s">
        <v>664</v>
      </c>
      <c r="B24" s="4" t="s">
        <v>663</v>
      </c>
      <c r="C24" s="2" t="s">
        <v>663</v>
      </c>
      <c r="D24" s="2" t="s">
        <v>664</v>
      </c>
      <c r="E24" s="2" t="s">
        <v>8</v>
      </c>
      <c r="F24" s="2" t="s">
        <v>9</v>
      </c>
      <c r="G24" s="2" t="s">
        <v>10</v>
      </c>
      <c r="H24" s="3">
        <v>558</v>
      </c>
    </row>
    <row r="25" spans="1:8" ht="15.45" thickBot="1" x14ac:dyDescent="0.35">
      <c r="A25" s="4" t="s">
        <v>186</v>
      </c>
      <c r="B25" s="4" t="s">
        <v>185</v>
      </c>
      <c r="C25" s="2" t="s">
        <v>185</v>
      </c>
      <c r="D25" s="2" t="s">
        <v>186</v>
      </c>
      <c r="E25" s="2" t="s">
        <v>8</v>
      </c>
      <c r="F25" s="2" t="s">
        <v>9</v>
      </c>
      <c r="G25" s="2" t="s">
        <v>10</v>
      </c>
      <c r="H25" s="3">
        <v>269</v>
      </c>
    </row>
    <row r="26" spans="1:8" ht="15.45" thickBot="1" x14ac:dyDescent="0.35">
      <c r="A26" s="4" t="s">
        <v>1558</v>
      </c>
      <c r="B26" s="4" t="s">
        <v>1557</v>
      </c>
      <c r="C26" s="2" t="s">
        <v>1557</v>
      </c>
      <c r="D26" s="2" t="s">
        <v>1558</v>
      </c>
      <c r="E26" s="2" t="s">
        <v>8</v>
      </c>
      <c r="F26" s="2" t="s">
        <v>9</v>
      </c>
      <c r="G26" s="2" t="s">
        <v>10</v>
      </c>
      <c r="H26" s="3">
        <v>621</v>
      </c>
    </row>
    <row r="27" spans="1:8" ht="15.45" thickBot="1" x14ac:dyDescent="0.35">
      <c r="A27" s="4" t="s">
        <v>1418</v>
      </c>
      <c r="B27" s="4" t="s">
        <v>1417</v>
      </c>
      <c r="C27" s="2" t="s">
        <v>1417</v>
      </c>
      <c r="D27" s="2" t="s">
        <v>1418</v>
      </c>
      <c r="E27" s="2" t="s">
        <v>8</v>
      </c>
      <c r="F27" s="2" t="s">
        <v>9</v>
      </c>
      <c r="G27" s="2" t="s">
        <v>10</v>
      </c>
      <c r="H27" s="3">
        <v>348</v>
      </c>
    </row>
    <row r="28" spans="1:8" ht="15.45" thickBot="1" x14ac:dyDescent="0.35">
      <c r="A28" s="4" t="s">
        <v>674</v>
      </c>
      <c r="B28" s="4" t="s">
        <v>673</v>
      </c>
      <c r="C28" s="2" t="s">
        <v>673</v>
      </c>
      <c r="D28" s="2" t="s">
        <v>674</v>
      </c>
      <c r="E28" s="2" t="s">
        <v>8</v>
      </c>
      <c r="F28" s="2" t="s">
        <v>9</v>
      </c>
      <c r="G28" s="2" t="s">
        <v>10</v>
      </c>
      <c r="H28" s="3">
        <v>212</v>
      </c>
    </row>
    <row r="29" spans="1:8" ht="15.45" thickBot="1" x14ac:dyDescent="0.35">
      <c r="A29" s="4" t="s">
        <v>1943</v>
      </c>
      <c r="B29" s="4" t="s">
        <v>1942</v>
      </c>
      <c r="C29" s="2" t="s">
        <v>1942</v>
      </c>
      <c r="D29" s="2" t="s">
        <v>1943</v>
      </c>
      <c r="E29" s="2" t="s">
        <v>8</v>
      </c>
      <c r="F29" s="2" t="s">
        <v>9</v>
      </c>
      <c r="G29" s="2" t="s">
        <v>10</v>
      </c>
      <c r="H29" s="3">
        <v>304</v>
      </c>
    </row>
    <row r="30" spans="1:8" ht="15.45" thickBot="1" x14ac:dyDescent="0.35">
      <c r="A30" s="4" t="s">
        <v>1676</v>
      </c>
      <c r="B30" s="4" t="s">
        <v>1675</v>
      </c>
      <c r="C30" s="2" t="s">
        <v>1675</v>
      </c>
      <c r="D30" s="2" t="s">
        <v>1676</v>
      </c>
      <c r="E30" s="2" t="s">
        <v>8</v>
      </c>
      <c r="F30" s="2" t="s">
        <v>9</v>
      </c>
      <c r="G30" s="2" t="s">
        <v>10</v>
      </c>
      <c r="H30" s="3">
        <v>650</v>
      </c>
    </row>
    <row r="31" spans="1:8" ht="15.45" thickBot="1" x14ac:dyDescent="0.35">
      <c r="A31" s="4" t="s">
        <v>256</v>
      </c>
      <c r="B31" s="4" t="s">
        <v>255</v>
      </c>
      <c r="C31" s="2" t="s">
        <v>255</v>
      </c>
      <c r="D31" s="2" t="s">
        <v>256</v>
      </c>
      <c r="E31" s="2" t="s">
        <v>8</v>
      </c>
      <c r="F31" s="2" t="s">
        <v>9</v>
      </c>
      <c r="G31" s="2" t="s">
        <v>10</v>
      </c>
      <c r="H31" s="3">
        <v>148</v>
      </c>
    </row>
    <row r="32" spans="1:8" ht="15.45" thickBot="1" x14ac:dyDescent="0.35">
      <c r="A32" s="4" t="s">
        <v>1774</v>
      </c>
      <c r="B32" s="4" t="s">
        <v>1773</v>
      </c>
      <c r="C32" s="2" t="s">
        <v>1773</v>
      </c>
      <c r="D32" s="2" t="s">
        <v>1774</v>
      </c>
      <c r="E32" s="2" t="s">
        <v>8</v>
      </c>
      <c r="F32" s="2" t="s">
        <v>9</v>
      </c>
      <c r="G32" s="2" t="s">
        <v>10</v>
      </c>
      <c r="H32" s="3">
        <v>833</v>
      </c>
    </row>
    <row r="33" spans="1:8" ht="15.45" thickBot="1" x14ac:dyDescent="0.35">
      <c r="A33" s="4" t="s">
        <v>780</v>
      </c>
      <c r="B33" s="4" t="s">
        <v>779</v>
      </c>
      <c r="C33" s="2" t="s">
        <v>779</v>
      </c>
      <c r="D33" s="2" t="s">
        <v>780</v>
      </c>
      <c r="E33" s="2" t="s">
        <v>8</v>
      </c>
      <c r="F33" s="2" t="s">
        <v>9</v>
      </c>
      <c r="G33" s="2" t="s">
        <v>10</v>
      </c>
      <c r="H33" s="3">
        <v>325</v>
      </c>
    </row>
    <row r="34" spans="1:8" ht="15.45" thickBot="1" x14ac:dyDescent="0.35">
      <c r="A34" s="4" t="s">
        <v>1298</v>
      </c>
      <c r="B34" s="4" t="s">
        <v>1297</v>
      </c>
      <c r="C34" s="2" t="s">
        <v>1297</v>
      </c>
      <c r="D34" s="2" t="s">
        <v>1298</v>
      </c>
      <c r="E34" s="2" t="s">
        <v>8</v>
      </c>
      <c r="F34" s="2" t="s">
        <v>9</v>
      </c>
      <c r="G34" s="2" t="s">
        <v>10</v>
      </c>
      <c r="H34" s="3">
        <v>1224</v>
      </c>
    </row>
    <row r="35" spans="1:8" ht="15.45" thickBot="1" x14ac:dyDescent="0.35">
      <c r="C35" s="2" t="s">
        <v>1187</v>
      </c>
      <c r="D35" s="2" t="s">
        <v>1188</v>
      </c>
      <c r="E35" s="2" t="s">
        <v>8</v>
      </c>
      <c r="F35" s="2" t="s">
        <v>9</v>
      </c>
      <c r="G35" s="2" t="s">
        <v>10</v>
      </c>
      <c r="H35" s="3">
        <v>46</v>
      </c>
    </row>
    <row r="36" spans="1:8" ht="15.45" thickBot="1" x14ac:dyDescent="0.35">
      <c r="A36" s="4" t="s">
        <v>764</v>
      </c>
      <c r="B36" s="4" t="s">
        <v>763</v>
      </c>
      <c r="C36" s="2" t="s">
        <v>763</v>
      </c>
      <c r="D36" s="2" t="s">
        <v>764</v>
      </c>
      <c r="E36" s="2" t="s">
        <v>8</v>
      </c>
      <c r="F36" s="2" t="s">
        <v>9</v>
      </c>
      <c r="G36" s="2" t="s">
        <v>10</v>
      </c>
      <c r="H36" s="3">
        <v>699</v>
      </c>
    </row>
    <row r="37" spans="1:8" ht="15.45" thickBot="1" x14ac:dyDescent="0.35">
      <c r="A37" s="4" t="s">
        <v>1082</v>
      </c>
      <c r="B37" s="4" t="s">
        <v>1081</v>
      </c>
      <c r="C37" s="2" t="s">
        <v>1081</v>
      </c>
      <c r="D37" s="2" t="s">
        <v>1082</v>
      </c>
      <c r="E37" s="2" t="s">
        <v>8</v>
      </c>
      <c r="F37" s="2" t="s">
        <v>9</v>
      </c>
      <c r="G37" s="2" t="s">
        <v>10</v>
      </c>
      <c r="H37" s="3">
        <v>1352</v>
      </c>
    </row>
    <row r="38" spans="1:8" ht="15.45" thickBot="1" x14ac:dyDescent="0.35">
      <c r="A38" s="4" t="s">
        <v>26</v>
      </c>
      <c r="B38" s="4" t="s">
        <v>25</v>
      </c>
      <c r="C38" s="2" t="s">
        <v>25</v>
      </c>
      <c r="D38" s="2" t="s">
        <v>26</v>
      </c>
      <c r="E38" s="2" t="s">
        <v>8</v>
      </c>
      <c r="F38" s="2" t="s">
        <v>9</v>
      </c>
      <c r="G38" s="2" t="s">
        <v>10</v>
      </c>
      <c r="H38" s="3">
        <v>6026</v>
      </c>
    </row>
    <row r="39" spans="1:8" ht="15.45" thickBot="1" x14ac:dyDescent="0.35">
      <c r="A39" s="4" t="s">
        <v>778</v>
      </c>
      <c r="B39" s="4" t="s">
        <v>777</v>
      </c>
      <c r="C39" s="2" t="s">
        <v>777</v>
      </c>
      <c r="D39" s="2" t="s">
        <v>778</v>
      </c>
      <c r="E39" s="2" t="s">
        <v>8</v>
      </c>
      <c r="F39" s="2" t="s">
        <v>9</v>
      </c>
      <c r="G39" s="2" t="s">
        <v>10</v>
      </c>
      <c r="H39" s="3">
        <v>315</v>
      </c>
    </row>
    <row r="40" spans="1:8" ht="15.45" thickBot="1" x14ac:dyDescent="0.35">
      <c r="A40" s="4" t="s">
        <v>2035</v>
      </c>
      <c r="B40" s="4" t="s">
        <v>2034</v>
      </c>
      <c r="C40" s="2" t="s">
        <v>2034</v>
      </c>
      <c r="D40" s="2" t="s">
        <v>2035</v>
      </c>
      <c r="E40" s="2" t="s">
        <v>8</v>
      </c>
      <c r="F40" s="2" t="s">
        <v>9</v>
      </c>
      <c r="G40" s="2" t="s">
        <v>10</v>
      </c>
      <c r="H40" s="3">
        <v>650</v>
      </c>
    </row>
    <row r="41" spans="1:8" ht="15.45" thickBot="1" x14ac:dyDescent="0.35">
      <c r="A41" s="4" t="s">
        <v>740</v>
      </c>
      <c r="B41" s="4" t="s">
        <v>739</v>
      </c>
      <c r="C41" s="2" t="s">
        <v>739</v>
      </c>
      <c r="D41" s="2" t="s">
        <v>740</v>
      </c>
      <c r="E41" s="2" t="s">
        <v>8</v>
      </c>
      <c r="F41" s="2" t="s">
        <v>9</v>
      </c>
      <c r="G41" s="2" t="s">
        <v>10</v>
      </c>
      <c r="H41" s="3">
        <v>1422</v>
      </c>
    </row>
    <row r="42" spans="1:8" ht="15.45" thickBot="1" x14ac:dyDescent="0.35">
      <c r="A42" s="4" t="s">
        <v>534</v>
      </c>
      <c r="B42" s="4" t="s">
        <v>533</v>
      </c>
      <c r="C42" s="2" t="s">
        <v>533</v>
      </c>
      <c r="D42" s="2" t="s">
        <v>534</v>
      </c>
      <c r="E42" s="2" t="s">
        <v>8</v>
      </c>
      <c r="F42" s="2" t="s">
        <v>9</v>
      </c>
      <c r="G42" s="2" t="s">
        <v>10</v>
      </c>
      <c r="H42" s="3">
        <v>1663</v>
      </c>
    </row>
    <row r="43" spans="1:8" ht="15.45" thickBot="1" x14ac:dyDescent="0.35">
      <c r="A43" s="4" t="s">
        <v>1038</v>
      </c>
      <c r="B43" s="4" t="s">
        <v>1037</v>
      </c>
      <c r="C43" s="2" t="s">
        <v>1037</v>
      </c>
      <c r="D43" s="2" t="s">
        <v>1038</v>
      </c>
      <c r="E43" s="2" t="s">
        <v>8</v>
      </c>
      <c r="F43" s="2" t="s">
        <v>9</v>
      </c>
      <c r="G43" s="2" t="s">
        <v>10</v>
      </c>
      <c r="H43" s="3">
        <v>2511</v>
      </c>
    </row>
    <row r="44" spans="1:8" ht="15.45" thickBot="1" x14ac:dyDescent="0.35">
      <c r="A44" s="4" t="s">
        <v>1810</v>
      </c>
      <c r="B44" s="4" t="s">
        <v>1809</v>
      </c>
      <c r="C44" s="2" t="s">
        <v>1809</v>
      </c>
      <c r="D44" s="2" t="s">
        <v>1810</v>
      </c>
      <c r="E44" s="2" t="s">
        <v>8</v>
      </c>
      <c r="F44" s="2" t="s">
        <v>9</v>
      </c>
      <c r="G44" s="2" t="s">
        <v>10</v>
      </c>
      <c r="H44" s="3">
        <v>489</v>
      </c>
    </row>
    <row r="45" spans="1:8" ht="15.45" thickBot="1" x14ac:dyDescent="0.35">
      <c r="A45" s="4" t="s">
        <v>512</v>
      </c>
      <c r="B45" s="4" t="s">
        <v>511</v>
      </c>
      <c r="C45" s="2" t="s">
        <v>511</v>
      </c>
      <c r="D45" s="2" t="s">
        <v>512</v>
      </c>
      <c r="E45" s="2" t="s">
        <v>8</v>
      </c>
      <c r="F45" s="2" t="s">
        <v>9</v>
      </c>
      <c r="G45" s="2" t="s">
        <v>10</v>
      </c>
      <c r="H45" s="3">
        <v>1396</v>
      </c>
    </row>
    <row r="46" spans="1:8" ht="15.45" thickBot="1" x14ac:dyDescent="0.35">
      <c r="A46" s="4" t="s">
        <v>7</v>
      </c>
      <c r="B46" s="4" t="s">
        <v>6</v>
      </c>
      <c r="C46" s="2" t="s">
        <v>6</v>
      </c>
      <c r="D46" s="2" t="s">
        <v>7</v>
      </c>
      <c r="E46" s="2" t="s">
        <v>8</v>
      </c>
      <c r="F46" s="2" t="s">
        <v>9</v>
      </c>
      <c r="G46" s="2" t="s">
        <v>10</v>
      </c>
      <c r="H46" s="3">
        <v>3879</v>
      </c>
    </row>
    <row r="47" spans="1:8" ht="15.45" thickBot="1" x14ac:dyDescent="0.35">
      <c r="A47" s="4" t="s">
        <v>1376</v>
      </c>
      <c r="B47" s="4" t="s">
        <v>1375</v>
      </c>
      <c r="C47" s="2" t="s">
        <v>1375</v>
      </c>
      <c r="D47" s="2" t="s">
        <v>1376</v>
      </c>
      <c r="E47" s="2" t="s">
        <v>8</v>
      </c>
      <c r="F47" s="2" t="s">
        <v>9</v>
      </c>
      <c r="G47" s="2" t="s">
        <v>10</v>
      </c>
      <c r="H47" s="3">
        <v>155</v>
      </c>
    </row>
    <row r="48" spans="1:8" ht="15.45" thickBot="1" x14ac:dyDescent="0.35">
      <c r="A48" s="4" t="s">
        <v>792</v>
      </c>
      <c r="B48" s="4" t="s">
        <v>791</v>
      </c>
      <c r="C48" s="2" t="s">
        <v>791</v>
      </c>
      <c r="D48" s="2" t="s">
        <v>792</v>
      </c>
      <c r="E48" s="2" t="s">
        <v>8</v>
      </c>
      <c r="F48" s="2" t="s">
        <v>9</v>
      </c>
      <c r="G48" s="2" t="s">
        <v>10</v>
      </c>
      <c r="H48" s="3">
        <v>2279</v>
      </c>
    </row>
    <row r="49" spans="1:8" ht="15.45" thickBot="1" x14ac:dyDescent="0.35">
      <c r="A49" s="4" t="s">
        <v>1134</v>
      </c>
      <c r="B49" s="4" t="s">
        <v>1133</v>
      </c>
      <c r="C49" s="2" t="s">
        <v>1133</v>
      </c>
      <c r="D49" s="2" t="s">
        <v>1134</v>
      </c>
      <c r="E49" s="2" t="s">
        <v>8</v>
      </c>
      <c r="F49" s="2" t="s">
        <v>9</v>
      </c>
      <c r="G49" s="2" t="s">
        <v>10</v>
      </c>
      <c r="H49" s="3">
        <v>3498</v>
      </c>
    </row>
    <row r="50" spans="1:8" ht="15.45" thickBot="1" x14ac:dyDescent="0.35">
      <c r="A50" s="4" t="s">
        <v>1648</v>
      </c>
      <c r="B50" s="4" t="s">
        <v>1647</v>
      </c>
      <c r="C50" s="2" t="s">
        <v>1647</v>
      </c>
      <c r="D50" s="2" t="s">
        <v>1648</v>
      </c>
      <c r="E50" s="2" t="s">
        <v>8</v>
      </c>
      <c r="F50" s="2" t="s">
        <v>9</v>
      </c>
      <c r="G50" s="2" t="s">
        <v>10</v>
      </c>
      <c r="H50" s="3">
        <v>1698</v>
      </c>
    </row>
    <row r="51" spans="1:8" ht="15.45" thickBot="1" x14ac:dyDescent="0.35">
      <c r="A51" s="4" t="s">
        <v>1318</v>
      </c>
      <c r="B51" s="4" t="s">
        <v>1317</v>
      </c>
      <c r="C51" s="2" t="s">
        <v>1317</v>
      </c>
      <c r="D51" s="2" t="s">
        <v>1318</v>
      </c>
      <c r="E51" s="2" t="s">
        <v>8</v>
      </c>
      <c r="F51" s="2" t="s">
        <v>9</v>
      </c>
      <c r="G51" s="2" t="s">
        <v>10</v>
      </c>
      <c r="H51" s="3">
        <v>213</v>
      </c>
    </row>
    <row r="52" spans="1:8" ht="15.45" thickBot="1" x14ac:dyDescent="0.35">
      <c r="A52" s="4" t="s">
        <v>604</v>
      </c>
      <c r="B52" s="4" t="s">
        <v>603</v>
      </c>
      <c r="C52" s="2" t="s">
        <v>603</v>
      </c>
      <c r="D52" s="2" t="s">
        <v>604</v>
      </c>
      <c r="E52" s="2" t="s">
        <v>8</v>
      </c>
      <c r="F52" s="2" t="s">
        <v>9</v>
      </c>
      <c r="G52" s="2" t="s">
        <v>10</v>
      </c>
      <c r="H52" s="3">
        <v>1092</v>
      </c>
    </row>
    <row r="53" spans="1:8" ht="15.45" thickBot="1" x14ac:dyDescent="0.35">
      <c r="A53" s="4" t="s">
        <v>2007</v>
      </c>
      <c r="B53" s="4" t="s">
        <v>2006</v>
      </c>
      <c r="C53" s="2" t="s">
        <v>2006</v>
      </c>
      <c r="D53" s="2" t="s">
        <v>2007</v>
      </c>
      <c r="E53" s="2" t="s">
        <v>8</v>
      </c>
      <c r="F53" s="2" t="s">
        <v>9</v>
      </c>
      <c r="G53" s="2" t="s">
        <v>10</v>
      </c>
      <c r="H53" s="3">
        <v>629</v>
      </c>
    </row>
    <row r="54" spans="1:8" ht="15.45" thickBot="1" x14ac:dyDescent="0.35">
      <c r="A54" s="4" t="s">
        <v>1474</v>
      </c>
      <c r="B54" s="4" t="s">
        <v>1473</v>
      </c>
      <c r="C54" s="2" t="s">
        <v>1473</v>
      </c>
      <c r="D54" s="2" t="s">
        <v>1474</v>
      </c>
      <c r="E54" s="2" t="s">
        <v>8</v>
      </c>
      <c r="F54" s="2" t="s">
        <v>9</v>
      </c>
      <c r="G54" s="2" t="s">
        <v>10</v>
      </c>
      <c r="H54" s="3">
        <v>627</v>
      </c>
    </row>
    <row r="55" spans="1:8" ht="15.45" thickBot="1" x14ac:dyDescent="0.35">
      <c r="A55" s="4" t="s">
        <v>2005</v>
      </c>
      <c r="B55" s="4" t="s">
        <v>2004</v>
      </c>
      <c r="C55" s="2" t="s">
        <v>2004</v>
      </c>
      <c r="D55" s="2" t="s">
        <v>2005</v>
      </c>
      <c r="E55" s="2" t="s">
        <v>8</v>
      </c>
      <c r="F55" s="2" t="s">
        <v>9</v>
      </c>
      <c r="G55" s="2" t="s">
        <v>10</v>
      </c>
      <c r="H55" s="3">
        <v>385</v>
      </c>
    </row>
    <row r="56" spans="1:8" ht="15.45" thickBot="1" x14ac:dyDescent="0.35">
      <c r="A56" s="4" t="s">
        <v>50</v>
      </c>
      <c r="B56" s="4" t="s">
        <v>49</v>
      </c>
      <c r="C56" s="2" t="s">
        <v>49</v>
      </c>
      <c r="D56" s="2" t="s">
        <v>50</v>
      </c>
      <c r="E56" s="2" t="s">
        <v>8</v>
      </c>
      <c r="F56" s="2" t="s">
        <v>9</v>
      </c>
      <c r="G56" s="2" t="s">
        <v>10</v>
      </c>
      <c r="H56" s="3">
        <v>832</v>
      </c>
    </row>
    <row r="57" spans="1:8" ht="15.45" thickBot="1" x14ac:dyDescent="0.35">
      <c r="A57" s="4" t="s">
        <v>1032</v>
      </c>
      <c r="B57" s="4" t="s">
        <v>1031</v>
      </c>
      <c r="C57" s="2" t="s">
        <v>1031</v>
      </c>
      <c r="D57" s="2" t="s">
        <v>1032</v>
      </c>
      <c r="E57" s="2" t="s">
        <v>8</v>
      </c>
      <c r="F57" s="2" t="s">
        <v>9</v>
      </c>
      <c r="G57" s="2" t="s">
        <v>10</v>
      </c>
      <c r="H57" s="3">
        <v>2344</v>
      </c>
    </row>
    <row r="58" spans="1:8" ht="15.45" thickBot="1" x14ac:dyDescent="0.35">
      <c r="C58" s="2" t="s">
        <v>1151</v>
      </c>
      <c r="D58" s="2" t="s">
        <v>1152</v>
      </c>
      <c r="E58" s="2" t="s">
        <v>8</v>
      </c>
      <c r="F58" s="2" t="s">
        <v>9</v>
      </c>
      <c r="G58" s="2" t="s">
        <v>10</v>
      </c>
      <c r="H58" s="3">
        <v>30</v>
      </c>
    </row>
    <row r="59" spans="1:8" ht="15.45" thickBot="1" x14ac:dyDescent="0.35">
      <c r="A59" s="4" t="s">
        <v>1598</v>
      </c>
      <c r="B59" s="4" t="s">
        <v>1597</v>
      </c>
      <c r="C59" s="2" t="s">
        <v>1597</v>
      </c>
      <c r="D59" s="2" t="s">
        <v>1598</v>
      </c>
      <c r="E59" s="2" t="s">
        <v>8</v>
      </c>
      <c r="F59" s="2" t="s">
        <v>9</v>
      </c>
      <c r="G59" s="2" t="s">
        <v>10</v>
      </c>
      <c r="H59" s="3">
        <v>1100</v>
      </c>
    </row>
    <row r="60" spans="1:8" ht="15.45" thickBot="1" x14ac:dyDescent="0.35">
      <c r="A60" s="4" t="s">
        <v>18</v>
      </c>
      <c r="B60" s="4" t="s">
        <v>17</v>
      </c>
      <c r="C60" s="2" t="s">
        <v>17</v>
      </c>
      <c r="D60" s="2" t="s">
        <v>18</v>
      </c>
      <c r="E60" s="2" t="s">
        <v>8</v>
      </c>
      <c r="F60" s="2" t="s">
        <v>9</v>
      </c>
      <c r="G60" s="2" t="s">
        <v>10</v>
      </c>
      <c r="H60" s="3">
        <v>1134</v>
      </c>
    </row>
    <row r="61" spans="1:8" ht="15.45" thickBot="1" x14ac:dyDescent="0.35">
      <c r="A61" s="4" t="s">
        <v>1800</v>
      </c>
      <c r="B61" s="4" t="s">
        <v>1799</v>
      </c>
      <c r="C61" s="2" t="s">
        <v>1799</v>
      </c>
      <c r="D61" s="2" t="s">
        <v>1800</v>
      </c>
      <c r="E61" s="2" t="s">
        <v>8</v>
      </c>
      <c r="F61" s="2" t="s">
        <v>9</v>
      </c>
      <c r="G61" s="2" t="s">
        <v>10</v>
      </c>
      <c r="H61" s="3">
        <v>853</v>
      </c>
    </row>
    <row r="62" spans="1:8" ht="15.45" thickBot="1" x14ac:dyDescent="0.35">
      <c r="A62" s="4" t="s">
        <v>226</v>
      </c>
      <c r="B62" s="4" t="s">
        <v>225</v>
      </c>
      <c r="C62" s="2" t="s">
        <v>225</v>
      </c>
      <c r="D62" s="2" t="s">
        <v>226</v>
      </c>
      <c r="E62" s="2" t="s">
        <v>8</v>
      </c>
      <c r="F62" s="2" t="s">
        <v>9</v>
      </c>
      <c r="G62" s="2" t="s">
        <v>10</v>
      </c>
      <c r="H62" s="3">
        <v>147</v>
      </c>
    </row>
    <row r="63" spans="1:8" ht="15.45" thickBot="1" x14ac:dyDescent="0.35">
      <c r="A63" s="4" t="s">
        <v>502</v>
      </c>
      <c r="B63" s="4" t="s">
        <v>501</v>
      </c>
      <c r="C63" s="2" t="s">
        <v>501</v>
      </c>
      <c r="D63" s="2" t="s">
        <v>502</v>
      </c>
      <c r="E63" s="2" t="s">
        <v>8</v>
      </c>
      <c r="F63" s="2" t="s">
        <v>9</v>
      </c>
      <c r="G63" s="2" t="s">
        <v>10</v>
      </c>
      <c r="H63" s="3">
        <v>1298</v>
      </c>
    </row>
    <row r="64" spans="1:8" ht="15.45" thickBot="1" x14ac:dyDescent="0.35">
      <c r="A64" s="4" t="s">
        <v>376</v>
      </c>
      <c r="B64" s="4" t="s">
        <v>375</v>
      </c>
      <c r="C64" s="2" t="s">
        <v>375</v>
      </c>
      <c r="D64" s="2" t="s">
        <v>376</v>
      </c>
      <c r="E64" s="2" t="s">
        <v>8</v>
      </c>
      <c r="F64" s="2" t="s">
        <v>9</v>
      </c>
      <c r="G64" s="2" t="s">
        <v>10</v>
      </c>
      <c r="H64" s="3">
        <v>2322</v>
      </c>
    </row>
    <row r="65" spans="1:8" ht="15.45" thickBot="1" x14ac:dyDescent="0.35">
      <c r="A65" s="4" t="s">
        <v>1202</v>
      </c>
      <c r="B65" s="4" t="s">
        <v>1201</v>
      </c>
      <c r="C65" s="2" t="s">
        <v>1201</v>
      </c>
      <c r="D65" s="2" t="s">
        <v>1202</v>
      </c>
      <c r="E65" s="2" t="s">
        <v>8</v>
      </c>
      <c r="F65" s="2" t="s">
        <v>9</v>
      </c>
      <c r="G65" s="2" t="s">
        <v>10</v>
      </c>
      <c r="H65" s="3">
        <v>3985</v>
      </c>
    </row>
    <row r="66" spans="1:8" ht="15.45" thickBot="1" x14ac:dyDescent="0.35">
      <c r="A66" s="4" t="s">
        <v>1192</v>
      </c>
      <c r="B66" s="4" t="s">
        <v>1191</v>
      </c>
      <c r="C66" s="2" t="s">
        <v>1191</v>
      </c>
      <c r="D66" s="2" t="s">
        <v>1192</v>
      </c>
      <c r="E66" s="2" t="s">
        <v>8</v>
      </c>
      <c r="F66" s="2" t="s">
        <v>9</v>
      </c>
      <c r="G66" s="2" t="s">
        <v>10</v>
      </c>
      <c r="H66" s="3">
        <v>706</v>
      </c>
    </row>
    <row r="67" spans="1:8" ht="15.45" thickBot="1" x14ac:dyDescent="0.35">
      <c r="A67" s="4" t="s">
        <v>1060</v>
      </c>
      <c r="B67" s="4" t="s">
        <v>1059</v>
      </c>
      <c r="C67" s="2" t="s">
        <v>1059</v>
      </c>
      <c r="D67" s="2" t="s">
        <v>1060</v>
      </c>
      <c r="E67" s="2" t="s">
        <v>8</v>
      </c>
      <c r="F67" s="2" t="s">
        <v>9</v>
      </c>
      <c r="G67" s="2" t="s">
        <v>10</v>
      </c>
      <c r="H67" s="3">
        <v>913</v>
      </c>
    </row>
    <row r="68" spans="1:8" ht="15.45" thickBot="1" x14ac:dyDescent="0.35">
      <c r="A68" s="4" t="s">
        <v>1630</v>
      </c>
      <c r="B68" s="4" t="s">
        <v>1629</v>
      </c>
      <c r="C68" s="2" t="s">
        <v>1629</v>
      </c>
      <c r="D68" s="2" t="s">
        <v>1630</v>
      </c>
      <c r="E68" s="2" t="s">
        <v>8</v>
      </c>
      <c r="F68" s="2" t="s">
        <v>9</v>
      </c>
      <c r="G68" s="2" t="s">
        <v>10</v>
      </c>
      <c r="H68" s="3">
        <v>713</v>
      </c>
    </row>
    <row r="69" spans="1:8" ht="15.45" thickBot="1" x14ac:dyDescent="0.35">
      <c r="A69" s="4" t="s">
        <v>1738</v>
      </c>
      <c r="B69" s="4" t="s">
        <v>1737</v>
      </c>
      <c r="C69" s="2" t="s">
        <v>1737</v>
      </c>
      <c r="D69" s="2" t="s">
        <v>1738</v>
      </c>
      <c r="E69" s="2" t="s">
        <v>8</v>
      </c>
      <c r="F69" s="2" t="s">
        <v>9</v>
      </c>
      <c r="G69" s="2" t="s">
        <v>10</v>
      </c>
      <c r="H69" s="3">
        <v>835</v>
      </c>
    </row>
    <row r="70" spans="1:8" ht="15.45" thickBot="1" x14ac:dyDescent="0.35">
      <c r="A70" s="4" t="s">
        <v>336</v>
      </c>
      <c r="B70" s="4" t="s">
        <v>335</v>
      </c>
      <c r="C70" s="2" t="s">
        <v>335</v>
      </c>
      <c r="D70" s="2" t="s">
        <v>336</v>
      </c>
      <c r="E70" s="2" t="s">
        <v>8</v>
      </c>
      <c r="F70" s="2" t="s">
        <v>9</v>
      </c>
      <c r="G70" s="2" t="s">
        <v>10</v>
      </c>
      <c r="H70" s="3">
        <v>986</v>
      </c>
    </row>
    <row r="71" spans="1:8" ht="15.45" thickBot="1" x14ac:dyDescent="0.35">
      <c r="A71" s="4" t="s">
        <v>730</v>
      </c>
      <c r="B71" s="4" t="s">
        <v>729</v>
      </c>
      <c r="C71" s="2" t="s">
        <v>729</v>
      </c>
      <c r="D71" s="2" t="s">
        <v>730</v>
      </c>
      <c r="E71" s="2" t="s">
        <v>8</v>
      </c>
      <c r="F71" s="2" t="s">
        <v>9</v>
      </c>
      <c r="G71" s="2" t="s">
        <v>10</v>
      </c>
      <c r="H71" s="3">
        <v>779</v>
      </c>
    </row>
    <row r="72" spans="1:8" ht="15.45" thickBot="1" x14ac:dyDescent="0.35">
      <c r="A72" s="4" t="s">
        <v>578</v>
      </c>
      <c r="B72" s="4" t="s">
        <v>577</v>
      </c>
      <c r="C72" s="2" t="s">
        <v>577</v>
      </c>
      <c r="D72" s="2" t="s">
        <v>578</v>
      </c>
      <c r="E72" s="2" t="s">
        <v>8</v>
      </c>
      <c r="F72" s="2" t="s">
        <v>9</v>
      </c>
      <c r="G72" s="2" t="s">
        <v>10</v>
      </c>
      <c r="H72" s="3">
        <v>1398</v>
      </c>
    </row>
    <row r="73" spans="1:8" ht="15.45" thickBot="1" x14ac:dyDescent="0.35">
      <c r="A73" s="4" t="s">
        <v>744</v>
      </c>
      <c r="B73" s="4" t="s">
        <v>743</v>
      </c>
      <c r="C73" s="2" t="s">
        <v>743</v>
      </c>
      <c r="D73" s="2" t="s">
        <v>744</v>
      </c>
      <c r="E73" s="2" t="s">
        <v>8</v>
      </c>
      <c r="F73" s="2" t="s">
        <v>9</v>
      </c>
      <c r="G73" s="2" t="s">
        <v>10</v>
      </c>
      <c r="H73" s="3">
        <v>748</v>
      </c>
    </row>
    <row r="74" spans="1:8" ht="15.45" thickBot="1" x14ac:dyDescent="0.35">
      <c r="A74" s="4" t="s">
        <v>1136</v>
      </c>
      <c r="B74" s="4" t="s">
        <v>1135</v>
      </c>
      <c r="C74" s="2" t="s">
        <v>1135</v>
      </c>
      <c r="D74" s="2" t="s">
        <v>1136</v>
      </c>
      <c r="E74" s="2" t="s">
        <v>8</v>
      </c>
      <c r="F74" s="2" t="s">
        <v>9</v>
      </c>
      <c r="G74" s="2" t="s">
        <v>10</v>
      </c>
      <c r="H74" s="3">
        <v>843</v>
      </c>
    </row>
    <row r="75" spans="1:8" ht="15.45" thickBot="1" x14ac:dyDescent="0.35">
      <c r="A75" s="4" t="s">
        <v>1062</v>
      </c>
      <c r="B75" s="4" t="s">
        <v>1061</v>
      </c>
      <c r="C75" s="2" t="s">
        <v>1061</v>
      </c>
      <c r="D75" s="2" t="s">
        <v>1062</v>
      </c>
      <c r="E75" s="2" t="s">
        <v>8</v>
      </c>
      <c r="F75" s="2" t="s">
        <v>9</v>
      </c>
      <c r="G75" s="2" t="s">
        <v>10</v>
      </c>
      <c r="H75" s="3">
        <v>866</v>
      </c>
    </row>
    <row r="76" spans="1:8" ht="15.45" thickBot="1" x14ac:dyDescent="0.35">
      <c r="A76" s="4" t="s">
        <v>1494</v>
      </c>
      <c r="B76" s="4" t="s">
        <v>1493</v>
      </c>
      <c r="C76" s="2" t="s">
        <v>1493</v>
      </c>
      <c r="D76" s="2" t="s">
        <v>1494</v>
      </c>
      <c r="E76" s="2" t="s">
        <v>8</v>
      </c>
      <c r="F76" s="2" t="s">
        <v>9</v>
      </c>
      <c r="G76" s="2" t="s">
        <v>10</v>
      </c>
      <c r="H76" s="3">
        <v>527</v>
      </c>
    </row>
    <row r="77" spans="1:8" ht="15.45" thickBot="1" x14ac:dyDescent="0.35">
      <c r="A77" s="4" t="s">
        <v>978</v>
      </c>
      <c r="B77" s="4" t="s">
        <v>977</v>
      </c>
      <c r="C77" s="2" t="s">
        <v>977</v>
      </c>
      <c r="D77" s="2" t="s">
        <v>978</v>
      </c>
      <c r="E77" s="2" t="s">
        <v>8</v>
      </c>
      <c r="F77" s="2" t="s">
        <v>9</v>
      </c>
      <c r="G77" s="2" t="s">
        <v>10</v>
      </c>
      <c r="H77" s="3">
        <v>384</v>
      </c>
    </row>
    <row r="78" spans="1:8" ht="15.45" thickBot="1" x14ac:dyDescent="0.35">
      <c r="A78" s="4" t="s">
        <v>640</v>
      </c>
      <c r="B78" s="4" t="s">
        <v>639</v>
      </c>
      <c r="C78" s="2" t="s">
        <v>639</v>
      </c>
      <c r="D78" s="2" t="s">
        <v>640</v>
      </c>
      <c r="E78" s="2" t="s">
        <v>8</v>
      </c>
      <c r="F78" s="2" t="s">
        <v>9</v>
      </c>
      <c r="G78" s="2" t="s">
        <v>10</v>
      </c>
      <c r="H78" s="3">
        <v>2360</v>
      </c>
    </row>
    <row r="79" spans="1:8" ht="15.45" thickBot="1" x14ac:dyDescent="0.35">
      <c r="A79" s="4" t="s">
        <v>1488</v>
      </c>
      <c r="B79" s="4" t="s">
        <v>1487</v>
      </c>
      <c r="C79" s="2" t="s">
        <v>1487</v>
      </c>
      <c r="D79" s="2" t="s">
        <v>1488</v>
      </c>
      <c r="E79" s="2" t="s">
        <v>8</v>
      </c>
      <c r="F79" s="2" t="s">
        <v>9</v>
      </c>
      <c r="G79" s="2" t="s">
        <v>10</v>
      </c>
      <c r="H79" s="3">
        <v>8</v>
      </c>
    </row>
    <row r="80" spans="1:8" ht="15.45" thickBot="1" x14ac:dyDescent="0.35">
      <c r="A80" s="4" t="s">
        <v>1604</v>
      </c>
      <c r="B80" s="4" t="s">
        <v>1603</v>
      </c>
      <c r="C80" s="2" t="s">
        <v>1603</v>
      </c>
      <c r="D80" s="2" t="s">
        <v>1604</v>
      </c>
      <c r="E80" s="2" t="s">
        <v>8</v>
      </c>
      <c r="F80" s="2" t="s">
        <v>9</v>
      </c>
      <c r="G80" s="2" t="s">
        <v>10</v>
      </c>
      <c r="H80" s="3">
        <v>661</v>
      </c>
    </row>
    <row r="81" spans="1:8" ht="15.45" thickBot="1" x14ac:dyDescent="0.35">
      <c r="A81" s="4" t="s">
        <v>1030</v>
      </c>
      <c r="B81" s="4" t="s">
        <v>1029</v>
      </c>
      <c r="C81" s="2" t="s">
        <v>1029</v>
      </c>
      <c r="D81" s="2" t="s">
        <v>1030</v>
      </c>
      <c r="E81" s="2" t="s">
        <v>8</v>
      </c>
      <c r="F81" s="2" t="s">
        <v>9</v>
      </c>
      <c r="G81" s="2" t="s">
        <v>10</v>
      </c>
      <c r="H81" s="3">
        <v>1125</v>
      </c>
    </row>
    <row r="82" spans="1:8" ht="15.45" thickBot="1" x14ac:dyDescent="0.35">
      <c r="A82" s="4" t="s">
        <v>1903</v>
      </c>
      <c r="B82" s="4" t="s">
        <v>1902</v>
      </c>
      <c r="C82" s="2" t="s">
        <v>1902</v>
      </c>
      <c r="D82" s="2" t="s">
        <v>1903</v>
      </c>
      <c r="E82" s="2" t="s">
        <v>8</v>
      </c>
      <c r="F82" s="2" t="s">
        <v>9</v>
      </c>
      <c r="G82" s="2" t="s">
        <v>10</v>
      </c>
      <c r="H82" s="3">
        <v>986</v>
      </c>
    </row>
    <row r="83" spans="1:8" ht="15.45" thickBot="1" x14ac:dyDescent="0.35">
      <c r="A83" s="4" t="s">
        <v>1770</v>
      </c>
      <c r="B83" s="4" t="s">
        <v>1769</v>
      </c>
      <c r="C83" s="2" t="s">
        <v>1769</v>
      </c>
      <c r="D83" s="2" t="s">
        <v>1770</v>
      </c>
      <c r="E83" s="2" t="s">
        <v>8</v>
      </c>
      <c r="F83" s="2" t="s">
        <v>9</v>
      </c>
      <c r="G83" s="2" t="s">
        <v>10</v>
      </c>
      <c r="H83" s="3">
        <v>438</v>
      </c>
    </row>
    <row r="84" spans="1:8" ht="15.45" thickBot="1" x14ac:dyDescent="0.35">
      <c r="A84" s="4" t="s">
        <v>1887</v>
      </c>
      <c r="B84" s="4" t="s">
        <v>1886</v>
      </c>
      <c r="C84" s="2" t="s">
        <v>1886</v>
      </c>
      <c r="D84" s="2" t="s">
        <v>1887</v>
      </c>
      <c r="E84" s="2" t="s">
        <v>8</v>
      </c>
      <c r="F84" s="2" t="s">
        <v>9</v>
      </c>
      <c r="G84" s="2" t="s">
        <v>10</v>
      </c>
      <c r="H84" s="3">
        <v>438</v>
      </c>
    </row>
    <row r="85" spans="1:8" ht="15.45" thickBot="1" x14ac:dyDescent="0.35">
      <c r="A85" s="4" t="s">
        <v>1328</v>
      </c>
      <c r="B85" s="4" t="s">
        <v>1327</v>
      </c>
      <c r="C85" s="2" t="s">
        <v>1327</v>
      </c>
      <c r="D85" s="2" t="s">
        <v>1328</v>
      </c>
      <c r="E85" s="2" t="s">
        <v>8</v>
      </c>
      <c r="F85" s="2" t="s">
        <v>9</v>
      </c>
      <c r="G85" s="2" t="s">
        <v>10</v>
      </c>
      <c r="H85" s="3">
        <v>4727</v>
      </c>
    </row>
    <row r="86" spans="1:8" ht="15.45" thickBot="1" x14ac:dyDescent="0.35">
      <c r="A86" s="4" t="s">
        <v>900</v>
      </c>
      <c r="B86" s="4" t="s">
        <v>899</v>
      </c>
      <c r="C86" s="2" t="s">
        <v>899</v>
      </c>
      <c r="D86" s="2" t="s">
        <v>900</v>
      </c>
      <c r="E86" s="2" t="s">
        <v>8</v>
      </c>
      <c r="F86" s="2" t="s">
        <v>9</v>
      </c>
      <c r="G86" s="2" t="s">
        <v>10</v>
      </c>
      <c r="H86" s="3">
        <v>1523</v>
      </c>
    </row>
    <row r="87" spans="1:8" ht="15.45" thickBot="1" x14ac:dyDescent="0.35">
      <c r="A87" s="4" t="s">
        <v>1520</v>
      </c>
      <c r="B87" s="4" t="s">
        <v>1519</v>
      </c>
      <c r="C87" s="2" t="s">
        <v>1519</v>
      </c>
      <c r="D87" s="2" t="s">
        <v>1520</v>
      </c>
      <c r="E87" s="2" t="s">
        <v>8</v>
      </c>
      <c r="F87" s="2" t="s">
        <v>9</v>
      </c>
      <c r="G87" s="2" t="s">
        <v>10</v>
      </c>
      <c r="H87" s="3">
        <v>561</v>
      </c>
    </row>
    <row r="88" spans="1:8" ht="15.45" thickBot="1" x14ac:dyDescent="0.35">
      <c r="A88" s="4" t="s">
        <v>472</v>
      </c>
      <c r="B88" s="4" t="s">
        <v>471</v>
      </c>
      <c r="C88" s="2" t="s">
        <v>471</v>
      </c>
      <c r="D88" s="2" t="s">
        <v>472</v>
      </c>
      <c r="E88" s="2" t="s">
        <v>8</v>
      </c>
      <c r="F88" s="2" t="s">
        <v>9</v>
      </c>
      <c r="G88" s="2" t="s">
        <v>10</v>
      </c>
      <c r="H88" s="3">
        <v>152</v>
      </c>
    </row>
    <row r="89" spans="1:8" ht="15.45" thickBot="1" x14ac:dyDescent="0.35">
      <c r="A89" s="4" t="s">
        <v>1814</v>
      </c>
      <c r="B89" s="4" t="s">
        <v>1813</v>
      </c>
      <c r="C89" s="2" t="s">
        <v>1813</v>
      </c>
      <c r="D89" s="2" t="s">
        <v>1814</v>
      </c>
      <c r="E89" s="2" t="s">
        <v>8</v>
      </c>
      <c r="F89" s="2" t="s">
        <v>9</v>
      </c>
      <c r="G89" s="2" t="s">
        <v>10</v>
      </c>
      <c r="H89" s="3">
        <v>438</v>
      </c>
    </row>
    <row r="90" spans="1:8" ht="15.45" thickBot="1" x14ac:dyDescent="0.35">
      <c r="A90" s="4" t="s">
        <v>322</v>
      </c>
      <c r="B90" s="4" t="s">
        <v>321</v>
      </c>
      <c r="C90" s="2" t="s">
        <v>321</v>
      </c>
      <c r="D90" s="2" t="s">
        <v>322</v>
      </c>
      <c r="E90" s="2" t="s">
        <v>8</v>
      </c>
      <c r="F90" s="2" t="s">
        <v>9</v>
      </c>
      <c r="G90" s="2" t="s">
        <v>10</v>
      </c>
      <c r="H90" s="3">
        <v>674</v>
      </c>
    </row>
    <row r="91" spans="1:8" ht="15.45" thickBot="1" x14ac:dyDescent="0.35">
      <c r="A91" s="4" t="s">
        <v>2037</v>
      </c>
      <c r="B91" s="4" t="s">
        <v>2036</v>
      </c>
      <c r="C91" s="2" t="s">
        <v>2036</v>
      </c>
      <c r="D91" s="2" t="s">
        <v>2037</v>
      </c>
      <c r="E91" s="2" t="s">
        <v>8</v>
      </c>
      <c r="F91" s="2" t="s">
        <v>9</v>
      </c>
      <c r="G91" s="2" t="s">
        <v>10</v>
      </c>
      <c r="H91" s="3">
        <v>5472</v>
      </c>
    </row>
    <row r="92" spans="1:8" ht="15.45" thickBot="1" x14ac:dyDescent="0.35">
      <c r="A92" s="4" t="s">
        <v>1454</v>
      </c>
      <c r="B92" s="4" t="s">
        <v>1453</v>
      </c>
      <c r="C92" s="2" t="s">
        <v>1453</v>
      </c>
      <c r="D92" s="2" t="s">
        <v>1454</v>
      </c>
      <c r="E92" s="2" t="s">
        <v>8</v>
      </c>
      <c r="F92" s="2" t="s">
        <v>9</v>
      </c>
      <c r="G92" s="2" t="s">
        <v>10</v>
      </c>
      <c r="H92" s="3">
        <v>350</v>
      </c>
    </row>
    <row r="93" spans="1:8" ht="15.45" thickBot="1" x14ac:dyDescent="0.35">
      <c r="A93" s="4" t="s">
        <v>1766</v>
      </c>
      <c r="B93" s="4" t="s">
        <v>1765</v>
      </c>
      <c r="C93" s="2" t="s">
        <v>1765</v>
      </c>
      <c r="D93" s="2" t="s">
        <v>1766</v>
      </c>
      <c r="E93" s="2" t="s">
        <v>8</v>
      </c>
      <c r="F93" s="2" t="s">
        <v>9</v>
      </c>
      <c r="G93" s="2" t="s">
        <v>10</v>
      </c>
      <c r="H93" s="3">
        <v>4343</v>
      </c>
    </row>
    <row r="94" spans="1:8" ht="15.45" thickBot="1" x14ac:dyDescent="0.35">
      <c r="A94" s="4" t="s">
        <v>852</v>
      </c>
      <c r="B94" s="4" t="s">
        <v>851</v>
      </c>
      <c r="C94" s="2" t="s">
        <v>851</v>
      </c>
      <c r="D94" s="2" t="s">
        <v>852</v>
      </c>
      <c r="E94" s="2" t="s">
        <v>8</v>
      </c>
      <c r="F94" s="2" t="s">
        <v>9</v>
      </c>
      <c r="G94" s="2" t="s">
        <v>10</v>
      </c>
      <c r="H94" s="3">
        <v>1198</v>
      </c>
    </row>
    <row r="95" spans="1:8" ht="15.45" thickBot="1" x14ac:dyDescent="0.35">
      <c r="A95" s="4" t="s">
        <v>576</v>
      </c>
      <c r="B95" s="4" t="s">
        <v>575</v>
      </c>
      <c r="C95" s="2" t="s">
        <v>575</v>
      </c>
      <c r="D95" s="2" t="s">
        <v>576</v>
      </c>
      <c r="E95" s="2" t="s">
        <v>8</v>
      </c>
      <c r="F95" s="2" t="s">
        <v>9</v>
      </c>
      <c r="G95" s="2" t="s">
        <v>10</v>
      </c>
      <c r="H95" s="3">
        <v>487</v>
      </c>
    </row>
    <row r="96" spans="1:8" ht="15.45" thickBot="1" x14ac:dyDescent="0.35">
      <c r="A96" s="4" t="s">
        <v>1138</v>
      </c>
      <c r="B96" s="4" t="s">
        <v>1137</v>
      </c>
      <c r="C96" s="2" t="s">
        <v>1137</v>
      </c>
      <c r="D96" s="2" t="s">
        <v>1138</v>
      </c>
      <c r="E96" s="2" t="s">
        <v>8</v>
      </c>
      <c r="F96" s="2" t="s">
        <v>9</v>
      </c>
      <c r="G96" s="2" t="s">
        <v>10</v>
      </c>
      <c r="H96" s="3">
        <v>788</v>
      </c>
    </row>
    <row r="97" spans="1:8" ht="15.45" thickBot="1" x14ac:dyDescent="0.35">
      <c r="A97" s="4" t="s">
        <v>860</v>
      </c>
      <c r="B97" s="4" t="s">
        <v>859</v>
      </c>
      <c r="C97" s="2" t="s">
        <v>859</v>
      </c>
      <c r="D97" s="2" t="s">
        <v>860</v>
      </c>
      <c r="E97" s="2" t="s">
        <v>8</v>
      </c>
      <c r="F97" s="2" t="s">
        <v>9</v>
      </c>
      <c r="G97" s="2" t="s">
        <v>10</v>
      </c>
      <c r="H97" s="3">
        <v>910</v>
      </c>
    </row>
    <row r="98" spans="1:8" ht="15.45" thickBot="1" x14ac:dyDescent="0.35">
      <c r="A98" s="4" t="s">
        <v>1440</v>
      </c>
      <c r="B98" s="4" t="s">
        <v>1439</v>
      </c>
      <c r="C98" s="2" t="s">
        <v>1439</v>
      </c>
      <c r="D98" s="2" t="s">
        <v>1440</v>
      </c>
      <c r="E98" s="2" t="s">
        <v>8</v>
      </c>
      <c r="F98" s="2" t="s">
        <v>9</v>
      </c>
      <c r="G98" s="2" t="s">
        <v>10</v>
      </c>
      <c r="H98" s="3">
        <v>798</v>
      </c>
    </row>
    <row r="99" spans="1:8" ht="15.45" thickBot="1" x14ac:dyDescent="0.35">
      <c r="A99" s="4" t="s">
        <v>1987</v>
      </c>
      <c r="B99" s="4" t="s">
        <v>1986</v>
      </c>
      <c r="C99" s="2" t="s">
        <v>1986</v>
      </c>
      <c r="D99" s="2" t="s">
        <v>1987</v>
      </c>
      <c r="E99" s="2" t="s">
        <v>8</v>
      </c>
      <c r="F99" s="2" t="s">
        <v>9</v>
      </c>
      <c r="G99" s="2" t="s">
        <v>10</v>
      </c>
      <c r="H99" s="3">
        <v>1818</v>
      </c>
    </row>
    <row r="100" spans="1:8" ht="15.45" thickBot="1" x14ac:dyDescent="0.35">
      <c r="A100" s="4" t="s">
        <v>48</v>
      </c>
      <c r="B100" s="4" t="s">
        <v>47</v>
      </c>
      <c r="C100" s="2" t="s">
        <v>47</v>
      </c>
      <c r="D100" s="2" t="s">
        <v>48</v>
      </c>
      <c r="E100" s="2" t="s">
        <v>8</v>
      </c>
      <c r="F100" s="2" t="s">
        <v>9</v>
      </c>
      <c r="G100" s="2" t="s">
        <v>10</v>
      </c>
      <c r="H100" s="3">
        <v>100</v>
      </c>
    </row>
    <row r="101" spans="1:8" ht="15.45" thickBot="1" x14ac:dyDescent="0.35">
      <c r="A101" s="4" t="s">
        <v>460</v>
      </c>
      <c r="B101" s="4" t="s">
        <v>459</v>
      </c>
      <c r="C101" s="2" t="s">
        <v>459</v>
      </c>
      <c r="D101" s="2" t="s">
        <v>460</v>
      </c>
      <c r="E101" s="2" t="s">
        <v>8</v>
      </c>
      <c r="F101" s="2" t="s">
        <v>9</v>
      </c>
      <c r="G101" s="2" t="s">
        <v>10</v>
      </c>
      <c r="H101" s="3">
        <v>312</v>
      </c>
    </row>
    <row r="102" spans="1:8" ht="15.45" thickBot="1" x14ac:dyDescent="0.35">
      <c r="A102" s="4" t="s">
        <v>880</v>
      </c>
      <c r="B102" s="4" t="s">
        <v>879</v>
      </c>
      <c r="C102" s="2" t="s">
        <v>879</v>
      </c>
      <c r="D102" s="2" t="s">
        <v>880</v>
      </c>
      <c r="E102" s="2" t="s">
        <v>8</v>
      </c>
      <c r="F102" s="2" t="s">
        <v>9</v>
      </c>
      <c r="G102" s="2" t="s">
        <v>10</v>
      </c>
      <c r="H102" s="3">
        <v>718</v>
      </c>
    </row>
    <row r="103" spans="1:8" ht="15.45" thickBot="1" x14ac:dyDescent="0.35">
      <c r="A103" s="4" t="s">
        <v>1458</v>
      </c>
      <c r="B103" s="4" t="s">
        <v>1457</v>
      </c>
      <c r="C103" s="2" t="s">
        <v>1457</v>
      </c>
      <c r="D103" s="2" t="s">
        <v>1458</v>
      </c>
      <c r="E103" s="2" t="s">
        <v>8</v>
      </c>
      <c r="F103" s="2" t="s">
        <v>9</v>
      </c>
      <c r="G103" s="2" t="s">
        <v>10</v>
      </c>
      <c r="H103" s="3">
        <v>1265</v>
      </c>
    </row>
    <row r="104" spans="1:8" ht="15.45" thickBot="1" x14ac:dyDescent="0.35">
      <c r="A104" s="4" t="s">
        <v>464</v>
      </c>
      <c r="B104" s="4" t="s">
        <v>463</v>
      </c>
      <c r="C104" s="2" t="s">
        <v>463</v>
      </c>
      <c r="D104" s="2" t="s">
        <v>464</v>
      </c>
      <c r="E104" s="2" t="s">
        <v>8</v>
      </c>
      <c r="F104" s="2" t="s">
        <v>9</v>
      </c>
      <c r="G104" s="2" t="s">
        <v>10</v>
      </c>
      <c r="H104" s="3">
        <v>1193</v>
      </c>
    </row>
    <row r="105" spans="1:8" ht="15.45" thickBot="1" x14ac:dyDescent="0.35">
      <c r="A105" s="4" t="s">
        <v>1640</v>
      </c>
      <c r="B105" s="4" t="s">
        <v>1639</v>
      </c>
      <c r="C105" s="2" t="s">
        <v>1639</v>
      </c>
      <c r="D105" s="2" t="s">
        <v>1640</v>
      </c>
      <c r="E105" s="2" t="s">
        <v>8</v>
      </c>
      <c r="F105" s="2" t="s">
        <v>9</v>
      </c>
      <c r="G105" s="2" t="s">
        <v>10</v>
      </c>
      <c r="H105" s="3">
        <v>2051</v>
      </c>
    </row>
    <row r="106" spans="1:8" ht="15.45" thickBot="1" x14ac:dyDescent="0.35">
      <c r="A106" s="4" t="s">
        <v>992</v>
      </c>
      <c r="B106" s="4" t="s">
        <v>991</v>
      </c>
      <c r="C106" s="2" t="s">
        <v>991</v>
      </c>
      <c r="D106" s="2" t="s">
        <v>992</v>
      </c>
      <c r="E106" s="2" t="s">
        <v>8</v>
      </c>
      <c r="F106" s="2" t="s">
        <v>9</v>
      </c>
      <c r="G106" s="2" t="s">
        <v>10</v>
      </c>
      <c r="H106" s="3">
        <v>1215</v>
      </c>
    </row>
    <row r="107" spans="1:8" ht="15.45" thickBot="1" x14ac:dyDescent="0.35">
      <c r="A107" s="4" t="s">
        <v>1324</v>
      </c>
      <c r="B107" s="4" t="s">
        <v>1323</v>
      </c>
      <c r="C107" s="2" t="s">
        <v>1323</v>
      </c>
      <c r="D107" s="2" t="s">
        <v>1324</v>
      </c>
      <c r="E107" s="2" t="s">
        <v>8</v>
      </c>
      <c r="F107" s="2" t="s">
        <v>9</v>
      </c>
      <c r="G107" s="2" t="s">
        <v>10</v>
      </c>
      <c r="H107" s="3">
        <v>469</v>
      </c>
    </row>
    <row r="108" spans="1:8" ht="15.45" thickBot="1" x14ac:dyDescent="0.35">
      <c r="A108" s="4" t="s">
        <v>1859</v>
      </c>
      <c r="B108" s="4" t="s">
        <v>1858</v>
      </c>
      <c r="C108" s="2" t="s">
        <v>1858</v>
      </c>
      <c r="D108" s="2" t="s">
        <v>1859</v>
      </c>
      <c r="E108" s="2" t="s">
        <v>8</v>
      </c>
      <c r="F108" s="2" t="s">
        <v>9</v>
      </c>
      <c r="G108" s="2" t="s">
        <v>10</v>
      </c>
      <c r="H108" s="3">
        <v>823</v>
      </c>
    </row>
    <row r="109" spans="1:8" ht="15.45" thickBot="1" x14ac:dyDescent="0.35">
      <c r="A109" s="4" t="s">
        <v>956</v>
      </c>
      <c r="B109" s="4" t="s">
        <v>955</v>
      </c>
      <c r="C109" s="2" t="s">
        <v>955</v>
      </c>
      <c r="D109" s="2" t="s">
        <v>956</v>
      </c>
      <c r="E109" s="2" t="s">
        <v>8</v>
      </c>
      <c r="F109" s="2" t="s">
        <v>9</v>
      </c>
      <c r="G109" s="2" t="s">
        <v>10</v>
      </c>
      <c r="H109" s="3">
        <v>1896</v>
      </c>
    </row>
    <row r="110" spans="1:8" ht="15.45" thickBot="1" x14ac:dyDescent="0.35">
      <c r="A110" s="4" t="s">
        <v>2049</v>
      </c>
      <c r="B110" s="4" t="s">
        <v>2048</v>
      </c>
      <c r="C110" s="2" t="s">
        <v>2048</v>
      </c>
      <c r="D110" s="2" t="s">
        <v>2049</v>
      </c>
      <c r="E110" s="2" t="s">
        <v>8</v>
      </c>
      <c r="F110" s="2" t="s">
        <v>9</v>
      </c>
      <c r="G110" s="2" t="s">
        <v>10</v>
      </c>
      <c r="H110" s="3">
        <v>229</v>
      </c>
    </row>
    <row r="111" spans="1:8" ht="15.45" thickBot="1" x14ac:dyDescent="0.35">
      <c r="A111" s="4" t="s">
        <v>694</v>
      </c>
      <c r="B111" s="4" t="s">
        <v>693</v>
      </c>
      <c r="C111" s="2" t="s">
        <v>693</v>
      </c>
      <c r="D111" s="2" t="s">
        <v>694</v>
      </c>
      <c r="E111" s="2" t="s">
        <v>8</v>
      </c>
      <c r="F111" s="2" t="s">
        <v>9</v>
      </c>
      <c r="G111" s="2" t="s">
        <v>10</v>
      </c>
      <c r="H111" s="3">
        <v>1718</v>
      </c>
    </row>
    <row r="112" spans="1:8" ht="15.45" thickBot="1" x14ac:dyDescent="0.35">
      <c r="A112" s="4" t="s">
        <v>1504</v>
      </c>
      <c r="B112" s="4" t="s">
        <v>1503</v>
      </c>
      <c r="C112" s="2" t="s">
        <v>1503</v>
      </c>
      <c r="D112" s="2" t="s">
        <v>1504</v>
      </c>
      <c r="E112" s="2" t="s">
        <v>8</v>
      </c>
      <c r="F112" s="2" t="s">
        <v>9</v>
      </c>
      <c r="G112" s="2" t="s">
        <v>10</v>
      </c>
      <c r="H112" s="3">
        <v>1532</v>
      </c>
    </row>
    <row r="113" spans="1:8" ht="15.45" thickBot="1" x14ac:dyDescent="0.35">
      <c r="A113" s="4" t="s">
        <v>320</v>
      </c>
      <c r="B113" s="4" t="s">
        <v>319</v>
      </c>
      <c r="C113" s="2" t="s">
        <v>319</v>
      </c>
      <c r="D113" s="2" t="s">
        <v>320</v>
      </c>
      <c r="E113" s="2" t="s">
        <v>8</v>
      </c>
      <c r="F113" s="2" t="s">
        <v>9</v>
      </c>
      <c r="G113" s="2" t="s">
        <v>10</v>
      </c>
      <c r="H113" s="3">
        <v>239</v>
      </c>
    </row>
    <row r="114" spans="1:8" ht="15.45" thickBot="1" x14ac:dyDescent="0.35">
      <c r="A114" s="4" t="s">
        <v>1696</v>
      </c>
      <c r="B114" s="4" t="s">
        <v>1695</v>
      </c>
      <c r="C114" s="2" t="s">
        <v>1695</v>
      </c>
      <c r="D114" s="2" t="s">
        <v>1696</v>
      </c>
      <c r="E114" s="2" t="s">
        <v>8</v>
      </c>
      <c r="F114" s="2" t="s">
        <v>9</v>
      </c>
      <c r="G114" s="2" t="s">
        <v>10</v>
      </c>
      <c r="H114" s="3">
        <v>1081</v>
      </c>
    </row>
    <row r="115" spans="1:8" ht="15.45" thickBot="1" x14ac:dyDescent="0.35">
      <c r="A115" s="4" t="s">
        <v>1106</v>
      </c>
      <c r="B115" s="4" t="s">
        <v>1105</v>
      </c>
      <c r="C115" s="2" t="s">
        <v>1105</v>
      </c>
      <c r="D115" s="2" t="s">
        <v>1106</v>
      </c>
      <c r="E115" s="2" t="s">
        <v>8</v>
      </c>
      <c r="F115" s="2" t="s">
        <v>9</v>
      </c>
      <c r="G115" s="2" t="s">
        <v>10</v>
      </c>
      <c r="H115" s="3">
        <v>488</v>
      </c>
    </row>
    <row r="116" spans="1:8" ht="15.45" thickBot="1" x14ac:dyDescent="0.35">
      <c r="A116" s="4" t="s">
        <v>596</v>
      </c>
      <c r="B116" s="4" t="s">
        <v>595</v>
      </c>
      <c r="C116" s="2" t="s">
        <v>595</v>
      </c>
      <c r="D116" s="2" t="s">
        <v>596</v>
      </c>
      <c r="E116" s="2" t="s">
        <v>8</v>
      </c>
      <c r="F116" s="2" t="s">
        <v>9</v>
      </c>
      <c r="G116" s="2" t="s">
        <v>10</v>
      </c>
      <c r="H116" s="3">
        <v>924</v>
      </c>
    </row>
    <row r="117" spans="1:8" ht="15.45" thickBot="1" x14ac:dyDescent="0.35">
      <c r="A117" s="4" t="s">
        <v>1390</v>
      </c>
      <c r="B117" s="4" t="s">
        <v>1389</v>
      </c>
      <c r="C117" s="2" t="s">
        <v>1389</v>
      </c>
      <c r="D117" s="2" t="s">
        <v>1390</v>
      </c>
      <c r="E117" s="2" t="s">
        <v>8</v>
      </c>
      <c r="F117" s="2" t="s">
        <v>9</v>
      </c>
      <c r="G117" s="2" t="s">
        <v>10</v>
      </c>
      <c r="H117" s="3">
        <v>1558</v>
      </c>
    </row>
    <row r="118" spans="1:8" ht="15.45" thickBot="1" x14ac:dyDescent="0.35">
      <c r="A118" s="4" t="s">
        <v>968</v>
      </c>
      <c r="B118" s="4" t="s">
        <v>967</v>
      </c>
      <c r="C118" s="2" t="s">
        <v>967</v>
      </c>
      <c r="D118" s="2" t="s">
        <v>968</v>
      </c>
      <c r="E118" s="2" t="s">
        <v>8</v>
      </c>
      <c r="F118" s="2" t="s">
        <v>9</v>
      </c>
      <c r="G118" s="2" t="s">
        <v>10</v>
      </c>
      <c r="H118" s="3">
        <v>1705</v>
      </c>
    </row>
    <row r="119" spans="1:8" ht="15.45" thickBot="1" x14ac:dyDescent="0.35">
      <c r="A119" s="4" t="s">
        <v>1871</v>
      </c>
      <c r="B119" s="4" t="s">
        <v>1870</v>
      </c>
      <c r="C119" s="2" t="s">
        <v>1870</v>
      </c>
      <c r="D119" s="2" t="s">
        <v>1871</v>
      </c>
      <c r="E119" s="2" t="s">
        <v>8</v>
      </c>
      <c r="F119" s="2" t="s">
        <v>9</v>
      </c>
      <c r="G119" s="2" t="s">
        <v>10</v>
      </c>
      <c r="H119" s="3">
        <v>439</v>
      </c>
    </row>
    <row r="120" spans="1:8" ht="15.45" thickBot="1" x14ac:dyDescent="0.35">
      <c r="A120" s="4" t="s">
        <v>1891</v>
      </c>
      <c r="B120" s="4" t="s">
        <v>1890</v>
      </c>
      <c r="C120" s="2" t="s">
        <v>1890</v>
      </c>
      <c r="D120" s="2" t="s">
        <v>1891</v>
      </c>
      <c r="E120" s="2" t="s">
        <v>8</v>
      </c>
      <c r="F120" s="2" t="s">
        <v>9</v>
      </c>
      <c r="G120" s="2" t="s">
        <v>10</v>
      </c>
      <c r="H120" s="3">
        <v>597</v>
      </c>
    </row>
    <row r="121" spans="1:8" ht="15.45" thickBot="1" x14ac:dyDescent="0.35">
      <c r="A121" s="4" t="s">
        <v>784</v>
      </c>
      <c r="B121" s="4" t="s">
        <v>783</v>
      </c>
      <c r="C121" s="2" t="s">
        <v>783</v>
      </c>
      <c r="D121" s="2" t="s">
        <v>784</v>
      </c>
      <c r="E121" s="2" t="s">
        <v>8</v>
      </c>
      <c r="F121" s="2" t="s">
        <v>9</v>
      </c>
      <c r="G121" s="2" t="s">
        <v>10</v>
      </c>
      <c r="H121" s="3">
        <v>2337</v>
      </c>
    </row>
    <row r="122" spans="1:8" ht="15.45" thickBot="1" x14ac:dyDescent="0.35">
      <c r="A122" s="4" t="s">
        <v>1110</v>
      </c>
      <c r="B122" s="4" t="s">
        <v>1109</v>
      </c>
      <c r="C122" s="2" t="s">
        <v>1109</v>
      </c>
      <c r="D122" s="2" t="s">
        <v>1110</v>
      </c>
      <c r="E122" s="2" t="s">
        <v>8</v>
      </c>
      <c r="F122" s="2" t="s">
        <v>9</v>
      </c>
      <c r="G122" s="2" t="s">
        <v>10</v>
      </c>
      <c r="H122" s="3">
        <v>547</v>
      </c>
    </row>
    <row r="123" spans="1:8" ht="15.45" thickBot="1" x14ac:dyDescent="0.35">
      <c r="A123" s="4" t="s">
        <v>1378</v>
      </c>
      <c r="B123" s="4" t="s">
        <v>1377</v>
      </c>
      <c r="C123" s="2" t="s">
        <v>1377</v>
      </c>
      <c r="D123" s="2" t="s">
        <v>1378</v>
      </c>
      <c r="E123" s="2" t="s">
        <v>8</v>
      </c>
      <c r="F123" s="2" t="s">
        <v>9</v>
      </c>
      <c r="G123" s="2" t="s">
        <v>10</v>
      </c>
      <c r="H123" s="3">
        <v>1979</v>
      </c>
    </row>
    <row r="124" spans="1:8" ht="15.45" thickBot="1" x14ac:dyDescent="0.35">
      <c r="A124" s="4" t="s">
        <v>754</v>
      </c>
      <c r="B124" s="4" t="s">
        <v>753</v>
      </c>
      <c r="C124" s="2" t="s">
        <v>753</v>
      </c>
      <c r="D124" s="2" t="s">
        <v>754</v>
      </c>
      <c r="E124" s="2" t="s">
        <v>8</v>
      </c>
      <c r="F124" s="2" t="s">
        <v>9</v>
      </c>
      <c r="G124" s="2" t="s">
        <v>10</v>
      </c>
      <c r="H124" s="3">
        <v>100</v>
      </c>
    </row>
    <row r="125" spans="1:8" ht="15.45" thickBot="1" x14ac:dyDescent="0.35">
      <c r="A125" s="4" t="s">
        <v>960</v>
      </c>
      <c r="B125" s="4" t="s">
        <v>959</v>
      </c>
      <c r="C125" s="2" t="s">
        <v>959</v>
      </c>
      <c r="D125" s="2" t="s">
        <v>960</v>
      </c>
      <c r="E125" s="2" t="s">
        <v>8</v>
      </c>
      <c r="F125" s="2" t="s">
        <v>9</v>
      </c>
      <c r="G125" s="2" t="s">
        <v>10</v>
      </c>
      <c r="H125" s="3">
        <v>764</v>
      </c>
    </row>
    <row r="126" spans="1:8" ht="15.45" thickBot="1" x14ac:dyDescent="0.35">
      <c r="A126" s="4" t="s">
        <v>122</v>
      </c>
      <c r="B126" s="4" t="s">
        <v>121</v>
      </c>
      <c r="C126" s="2" t="s">
        <v>121</v>
      </c>
      <c r="D126" s="2" t="s">
        <v>122</v>
      </c>
      <c r="E126" s="2" t="s">
        <v>8</v>
      </c>
      <c r="F126" s="2" t="s">
        <v>9</v>
      </c>
      <c r="G126" s="2" t="s">
        <v>10</v>
      </c>
      <c r="H126" s="3">
        <v>70</v>
      </c>
    </row>
    <row r="127" spans="1:8" ht="15.45" thickBot="1" x14ac:dyDescent="0.35">
      <c r="A127" s="4" t="s">
        <v>772</v>
      </c>
      <c r="B127" s="4" t="s">
        <v>771</v>
      </c>
      <c r="C127" s="2" t="s">
        <v>771</v>
      </c>
      <c r="D127" s="2" t="s">
        <v>772</v>
      </c>
      <c r="E127" s="2" t="s">
        <v>8</v>
      </c>
      <c r="F127" s="2" t="s">
        <v>9</v>
      </c>
      <c r="G127" s="2" t="s">
        <v>10</v>
      </c>
      <c r="H127" s="3">
        <v>247</v>
      </c>
    </row>
    <row r="128" spans="1:8" ht="15.45" thickBot="1" x14ac:dyDescent="0.35">
      <c r="A128" s="4" t="s">
        <v>668</v>
      </c>
      <c r="B128" s="4" t="s">
        <v>667</v>
      </c>
      <c r="C128" s="2" t="s">
        <v>667</v>
      </c>
      <c r="D128" s="2" t="s">
        <v>668</v>
      </c>
      <c r="E128" s="2" t="s">
        <v>8</v>
      </c>
      <c r="F128" s="2" t="s">
        <v>9</v>
      </c>
      <c r="G128" s="2" t="s">
        <v>10</v>
      </c>
      <c r="H128" s="3">
        <v>339</v>
      </c>
    </row>
    <row r="129" spans="1:8" ht="15.45" thickBot="1" x14ac:dyDescent="0.35">
      <c r="A129" s="4" t="s">
        <v>1983</v>
      </c>
      <c r="B129" s="4" t="s">
        <v>1982</v>
      </c>
      <c r="C129" s="2" t="s">
        <v>1982</v>
      </c>
      <c r="D129" s="2" t="s">
        <v>1983</v>
      </c>
      <c r="E129" s="2" t="s">
        <v>8</v>
      </c>
      <c r="F129" s="2" t="s">
        <v>9</v>
      </c>
      <c r="G129" s="2" t="s">
        <v>10</v>
      </c>
      <c r="H129" s="3">
        <v>752</v>
      </c>
    </row>
    <row r="130" spans="1:8" ht="15.45" thickBot="1" x14ac:dyDescent="0.35">
      <c r="A130" s="4" t="s">
        <v>1128</v>
      </c>
      <c r="B130" s="4" t="s">
        <v>1127</v>
      </c>
      <c r="C130" s="2" t="s">
        <v>1127</v>
      </c>
      <c r="D130" s="2" t="s">
        <v>1128</v>
      </c>
      <c r="E130" s="2" t="s">
        <v>8</v>
      </c>
      <c r="F130" s="2" t="s">
        <v>9</v>
      </c>
      <c r="G130" s="2" t="s">
        <v>10</v>
      </c>
      <c r="H130" s="3">
        <v>224</v>
      </c>
    </row>
    <row r="131" spans="1:8" ht="15.45" thickBot="1" x14ac:dyDescent="0.35">
      <c r="A131" s="4" t="s">
        <v>1448</v>
      </c>
      <c r="B131" s="4" t="s">
        <v>1447</v>
      </c>
      <c r="C131" s="2" t="s">
        <v>1447</v>
      </c>
      <c r="D131" s="2" t="s">
        <v>1448</v>
      </c>
      <c r="E131" s="2" t="s">
        <v>8</v>
      </c>
      <c r="F131" s="2" t="s">
        <v>9</v>
      </c>
      <c r="G131" s="2" t="s">
        <v>10</v>
      </c>
      <c r="H131" s="3">
        <v>317</v>
      </c>
    </row>
    <row r="132" spans="1:8" ht="15.45" thickBot="1" x14ac:dyDescent="0.35">
      <c r="A132" s="4" t="s">
        <v>1927</v>
      </c>
      <c r="B132" s="4" t="s">
        <v>1926</v>
      </c>
      <c r="C132" s="2" t="s">
        <v>1926</v>
      </c>
      <c r="D132" s="2" t="s">
        <v>1927</v>
      </c>
      <c r="E132" s="2" t="s">
        <v>8</v>
      </c>
      <c r="F132" s="2" t="s">
        <v>9</v>
      </c>
      <c r="G132" s="2" t="s">
        <v>10</v>
      </c>
      <c r="H132" s="3">
        <v>331</v>
      </c>
    </row>
    <row r="133" spans="1:8" ht="15.45" thickBot="1" x14ac:dyDescent="0.35">
      <c r="A133" s="4" t="s">
        <v>994</v>
      </c>
      <c r="B133" s="4" t="s">
        <v>993</v>
      </c>
      <c r="C133" s="2" t="s">
        <v>993</v>
      </c>
      <c r="D133" s="2" t="s">
        <v>994</v>
      </c>
      <c r="E133" s="2" t="s">
        <v>8</v>
      </c>
      <c r="F133" s="2" t="s">
        <v>9</v>
      </c>
      <c r="G133" s="2" t="s">
        <v>10</v>
      </c>
      <c r="H133" s="3">
        <v>245</v>
      </c>
    </row>
    <row r="134" spans="1:8" ht="15.45" thickBot="1" x14ac:dyDescent="0.35">
      <c r="A134" s="4" t="s">
        <v>1144</v>
      </c>
      <c r="B134" s="4" t="s">
        <v>1143</v>
      </c>
      <c r="C134" s="2" t="s">
        <v>1143</v>
      </c>
      <c r="D134" s="2" t="s">
        <v>1144</v>
      </c>
      <c r="E134" s="2" t="s">
        <v>8</v>
      </c>
      <c r="F134" s="2" t="s">
        <v>9</v>
      </c>
      <c r="G134" s="2" t="s">
        <v>10</v>
      </c>
      <c r="H134" s="3">
        <v>1034</v>
      </c>
    </row>
    <row r="135" spans="1:8" ht="15.45" thickBot="1" x14ac:dyDescent="0.35">
      <c r="A135" s="4" t="s">
        <v>1022</v>
      </c>
      <c r="B135" s="4" t="s">
        <v>1021</v>
      </c>
      <c r="C135" s="2" t="s">
        <v>1021</v>
      </c>
      <c r="D135" s="2" t="s">
        <v>1022</v>
      </c>
      <c r="E135" s="2" t="s">
        <v>8</v>
      </c>
      <c r="F135" s="2" t="s">
        <v>9</v>
      </c>
      <c r="G135" s="2" t="s">
        <v>10</v>
      </c>
      <c r="H135" s="3">
        <v>271</v>
      </c>
    </row>
    <row r="136" spans="1:8" ht="15.45" thickBot="1" x14ac:dyDescent="0.35">
      <c r="A136" s="4" t="s">
        <v>1288</v>
      </c>
      <c r="B136" s="4" t="s">
        <v>1287</v>
      </c>
      <c r="C136" s="2" t="s">
        <v>1287</v>
      </c>
      <c r="D136" s="2" t="s">
        <v>1288</v>
      </c>
      <c r="E136" s="2" t="s">
        <v>8</v>
      </c>
      <c r="F136" s="2" t="s">
        <v>9</v>
      </c>
      <c r="G136" s="2" t="s">
        <v>10</v>
      </c>
      <c r="H136" s="3">
        <v>390</v>
      </c>
    </row>
    <row r="137" spans="1:8" ht="15.45" thickBot="1" x14ac:dyDescent="0.35">
      <c r="A137" s="4" t="s">
        <v>1304</v>
      </c>
      <c r="B137" s="4" t="s">
        <v>1303</v>
      </c>
      <c r="C137" s="2" t="s">
        <v>1303</v>
      </c>
      <c r="D137" s="2" t="s">
        <v>1304</v>
      </c>
      <c r="E137" s="2" t="s">
        <v>8</v>
      </c>
      <c r="F137" s="2" t="s">
        <v>9</v>
      </c>
      <c r="G137" s="2" t="s">
        <v>10</v>
      </c>
      <c r="H137" s="3">
        <v>836</v>
      </c>
    </row>
    <row r="138" spans="1:8" ht="15.45" thickBot="1" x14ac:dyDescent="0.35">
      <c r="A138" s="4" t="s">
        <v>20</v>
      </c>
      <c r="B138" s="4" t="s">
        <v>19</v>
      </c>
      <c r="C138" s="2" t="s">
        <v>19</v>
      </c>
      <c r="D138" s="2" t="s">
        <v>20</v>
      </c>
      <c r="E138" s="2" t="s">
        <v>8</v>
      </c>
      <c r="F138" s="2" t="s">
        <v>9</v>
      </c>
      <c r="G138" s="2" t="s">
        <v>10</v>
      </c>
      <c r="H138" s="3">
        <v>412</v>
      </c>
    </row>
    <row r="139" spans="1:8" ht="15.45" thickBot="1" x14ac:dyDescent="0.35">
      <c r="A139" s="4" t="s">
        <v>1652</v>
      </c>
      <c r="B139" s="4" t="s">
        <v>1651</v>
      </c>
      <c r="C139" s="2" t="s">
        <v>1651</v>
      </c>
      <c r="D139" s="2" t="s">
        <v>1652</v>
      </c>
      <c r="E139" s="2" t="s">
        <v>8</v>
      </c>
      <c r="F139" s="2" t="s">
        <v>9</v>
      </c>
      <c r="G139" s="2" t="s">
        <v>10</v>
      </c>
      <c r="H139" s="3">
        <v>2607</v>
      </c>
    </row>
    <row r="140" spans="1:8" ht="15.45" thickBot="1" x14ac:dyDescent="0.35">
      <c r="A140" s="4" t="s">
        <v>1150</v>
      </c>
      <c r="B140" s="4" t="s">
        <v>1149</v>
      </c>
      <c r="C140" s="2" t="s">
        <v>1149</v>
      </c>
      <c r="D140" s="2" t="s">
        <v>1150</v>
      </c>
      <c r="E140" s="2" t="s">
        <v>8</v>
      </c>
      <c r="F140" s="2" t="s">
        <v>9</v>
      </c>
      <c r="G140" s="2" t="s">
        <v>10</v>
      </c>
      <c r="H140" s="3">
        <v>1322</v>
      </c>
    </row>
    <row r="141" spans="1:8" ht="15.45" thickBot="1" x14ac:dyDescent="0.35">
      <c r="A141" s="4" t="s">
        <v>346</v>
      </c>
      <c r="B141" s="4" t="s">
        <v>345</v>
      </c>
      <c r="C141" s="2" t="s">
        <v>345</v>
      </c>
      <c r="D141" s="2" t="s">
        <v>346</v>
      </c>
      <c r="E141" s="2" t="s">
        <v>8</v>
      </c>
      <c r="F141" s="2" t="s">
        <v>9</v>
      </c>
      <c r="G141" s="2" t="s">
        <v>10</v>
      </c>
      <c r="H141" s="3">
        <v>3769</v>
      </c>
    </row>
    <row r="142" spans="1:8" ht="15.45" thickBot="1" x14ac:dyDescent="0.35">
      <c r="A142" s="4" t="s">
        <v>1608</v>
      </c>
      <c r="B142" s="4" t="s">
        <v>1607</v>
      </c>
      <c r="C142" s="2" t="s">
        <v>1607</v>
      </c>
      <c r="D142" s="2" t="s">
        <v>1608</v>
      </c>
      <c r="E142" s="2" t="s">
        <v>8</v>
      </c>
      <c r="F142" s="2" t="s">
        <v>9</v>
      </c>
      <c r="G142" s="2" t="s">
        <v>10</v>
      </c>
      <c r="H142" s="3">
        <v>10</v>
      </c>
    </row>
    <row r="143" spans="1:8" ht="15.45" thickBot="1" x14ac:dyDescent="0.35">
      <c r="A143" s="4" t="s">
        <v>1941</v>
      </c>
      <c r="B143" s="4" t="s">
        <v>1940</v>
      </c>
      <c r="C143" s="2" t="s">
        <v>1940</v>
      </c>
      <c r="D143" s="2" t="s">
        <v>1941</v>
      </c>
      <c r="E143" s="2" t="s">
        <v>8</v>
      </c>
      <c r="F143" s="2" t="s">
        <v>9</v>
      </c>
      <c r="G143" s="2" t="s">
        <v>10</v>
      </c>
      <c r="H143" s="3">
        <v>111</v>
      </c>
    </row>
    <row r="144" spans="1:8" ht="15.45" thickBot="1" x14ac:dyDescent="0.35">
      <c r="A144" s="4" t="s">
        <v>222</v>
      </c>
      <c r="B144" s="4" t="s">
        <v>221</v>
      </c>
      <c r="C144" s="2" t="s">
        <v>221</v>
      </c>
      <c r="D144" s="2" t="s">
        <v>222</v>
      </c>
      <c r="E144" s="2" t="s">
        <v>8</v>
      </c>
      <c r="F144" s="2" t="s">
        <v>9</v>
      </c>
      <c r="G144" s="2" t="s">
        <v>10</v>
      </c>
      <c r="H144" s="3">
        <v>354</v>
      </c>
    </row>
    <row r="145" spans="1:8" ht="15.45" thickBot="1" x14ac:dyDescent="0.35">
      <c r="A145" s="4" t="s">
        <v>1140</v>
      </c>
      <c r="B145" s="4" t="s">
        <v>1139</v>
      </c>
      <c r="C145" s="2" t="s">
        <v>1139</v>
      </c>
      <c r="D145" s="2" t="s">
        <v>1140</v>
      </c>
      <c r="E145" s="2" t="s">
        <v>8</v>
      </c>
      <c r="F145" s="2" t="s">
        <v>9</v>
      </c>
      <c r="G145" s="2" t="s">
        <v>10</v>
      </c>
      <c r="H145" s="3">
        <v>1094</v>
      </c>
    </row>
    <row r="146" spans="1:8" ht="15.45" thickBot="1" x14ac:dyDescent="0.35">
      <c r="A146" s="4" t="s">
        <v>1710</v>
      </c>
      <c r="B146" s="4" t="s">
        <v>1709</v>
      </c>
      <c r="C146" s="2" t="s">
        <v>1709</v>
      </c>
      <c r="D146" s="2" t="s">
        <v>1710</v>
      </c>
      <c r="E146" s="2" t="s">
        <v>8</v>
      </c>
      <c r="F146" s="2" t="s">
        <v>9</v>
      </c>
      <c r="G146" s="2" t="s">
        <v>10</v>
      </c>
      <c r="H146" s="3">
        <v>848</v>
      </c>
    </row>
    <row r="147" spans="1:8" ht="15.45" thickBot="1" x14ac:dyDescent="0.35">
      <c r="A147" s="4" t="s">
        <v>2023</v>
      </c>
      <c r="B147" s="4" t="s">
        <v>2022</v>
      </c>
      <c r="C147" s="2" t="s">
        <v>2022</v>
      </c>
      <c r="D147" s="2" t="s">
        <v>2023</v>
      </c>
      <c r="E147" s="2" t="s">
        <v>8</v>
      </c>
      <c r="F147" s="2" t="s">
        <v>9</v>
      </c>
      <c r="G147" s="2" t="s">
        <v>10</v>
      </c>
      <c r="H147" s="3">
        <v>3899</v>
      </c>
    </row>
    <row r="148" spans="1:8" ht="15.45" thickBot="1" x14ac:dyDescent="0.35">
      <c r="A148" s="4" t="s">
        <v>738</v>
      </c>
      <c r="B148" s="4" t="s">
        <v>737</v>
      </c>
      <c r="C148" s="2" t="s">
        <v>737</v>
      </c>
      <c r="D148" s="2" t="s">
        <v>738</v>
      </c>
      <c r="E148" s="2" t="s">
        <v>8</v>
      </c>
      <c r="F148" s="2" t="s">
        <v>9</v>
      </c>
      <c r="G148" s="2" t="s">
        <v>10</v>
      </c>
      <c r="H148" s="3">
        <v>92</v>
      </c>
    </row>
    <row r="149" spans="1:8" ht="15.45" thickBot="1" x14ac:dyDescent="0.35">
      <c r="A149" s="4" t="s">
        <v>886</v>
      </c>
      <c r="B149" s="4" t="s">
        <v>885</v>
      </c>
      <c r="C149" s="2" t="s">
        <v>885</v>
      </c>
      <c r="D149" s="2" t="s">
        <v>886</v>
      </c>
      <c r="E149" s="2" t="s">
        <v>8</v>
      </c>
      <c r="F149" s="2" t="s">
        <v>9</v>
      </c>
      <c r="G149" s="2" t="s">
        <v>10</v>
      </c>
      <c r="H149" s="3">
        <v>7731</v>
      </c>
    </row>
    <row r="150" spans="1:8" ht="15.45" thickBot="1" x14ac:dyDescent="0.35">
      <c r="A150" s="4" t="s">
        <v>1256</v>
      </c>
      <c r="B150" s="4" t="s">
        <v>1255</v>
      </c>
      <c r="C150" s="2" t="s">
        <v>1255</v>
      </c>
      <c r="D150" s="2" t="s">
        <v>1256</v>
      </c>
      <c r="E150" s="2" t="s">
        <v>8</v>
      </c>
      <c r="F150" s="2" t="s">
        <v>9</v>
      </c>
      <c r="G150" s="2" t="s">
        <v>10</v>
      </c>
      <c r="H150" s="3">
        <v>1566</v>
      </c>
    </row>
    <row r="151" spans="1:8" ht="15.45" thickBot="1" x14ac:dyDescent="0.35">
      <c r="A151" s="4" t="s">
        <v>2045</v>
      </c>
      <c r="B151" s="4" t="s">
        <v>2044</v>
      </c>
      <c r="C151" s="2" t="s">
        <v>2044</v>
      </c>
      <c r="D151" s="2" t="s">
        <v>2045</v>
      </c>
      <c r="E151" s="2" t="s">
        <v>8</v>
      </c>
      <c r="F151" s="2" t="s">
        <v>9</v>
      </c>
      <c r="G151" s="2" t="s">
        <v>10</v>
      </c>
      <c r="H151" s="3">
        <v>1612</v>
      </c>
    </row>
    <row r="152" spans="1:8" ht="15.45" thickBot="1" x14ac:dyDescent="0.35">
      <c r="A152" s="4" t="s">
        <v>812</v>
      </c>
      <c r="B152" s="4" t="s">
        <v>811</v>
      </c>
      <c r="C152" s="2" t="s">
        <v>811</v>
      </c>
      <c r="D152" s="2" t="s">
        <v>812</v>
      </c>
      <c r="E152" s="2" t="s">
        <v>8</v>
      </c>
      <c r="F152" s="2" t="s">
        <v>9</v>
      </c>
      <c r="G152" s="2" t="s">
        <v>10</v>
      </c>
      <c r="H152" s="3">
        <v>90</v>
      </c>
    </row>
    <row r="153" spans="1:8" ht="15.45" thickBot="1" x14ac:dyDescent="0.35">
      <c r="A153" s="4" t="s">
        <v>1366</v>
      </c>
      <c r="B153" s="4" t="s">
        <v>1365</v>
      </c>
      <c r="C153" s="2" t="s">
        <v>1365</v>
      </c>
      <c r="D153" s="2" t="s">
        <v>1366</v>
      </c>
      <c r="E153" s="2" t="s">
        <v>8</v>
      </c>
      <c r="F153" s="2" t="s">
        <v>9</v>
      </c>
      <c r="G153" s="2" t="s">
        <v>10</v>
      </c>
      <c r="H153" s="3">
        <v>946</v>
      </c>
    </row>
    <row r="154" spans="1:8" ht="15.45" thickBot="1" x14ac:dyDescent="0.35">
      <c r="A154" s="4" t="s">
        <v>1044</v>
      </c>
      <c r="B154" s="4" t="s">
        <v>1043</v>
      </c>
      <c r="C154" s="2" t="s">
        <v>1043</v>
      </c>
      <c r="D154" s="2" t="s">
        <v>1044</v>
      </c>
      <c r="E154" s="2" t="s">
        <v>8</v>
      </c>
      <c r="F154" s="2" t="s">
        <v>9</v>
      </c>
      <c r="G154" s="2" t="s">
        <v>10</v>
      </c>
      <c r="H154" s="3">
        <v>10302</v>
      </c>
    </row>
    <row r="155" spans="1:8" ht="15.45" thickBot="1" x14ac:dyDescent="0.35">
      <c r="A155" s="4" t="s">
        <v>1308</v>
      </c>
      <c r="B155" s="4" t="s">
        <v>1307</v>
      </c>
      <c r="C155" s="2" t="s">
        <v>1307</v>
      </c>
      <c r="D155" s="2" t="s">
        <v>1308</v>
      </c>
      <c r="E155" s="2" t="s">
        <v>8</v>
      </c>
      <c r="F155" s="2" t="s">
        <v>9</v>
      </c>
      <c r="G155" s="2" t="s">
        <v>10</v>
      </c>
      <c r="H155" s="3">
        <v>830</v>
      </c>
    </row>
    <row r="156" spans="1:8" ht="15.45" thickBot="1" x14ac:dyDescent="0.35">
      <c r="A156" s="4" t="s">
        <v>1482</v>
      </c>
      <c r="B156" s="4" t="s">
        <v>1481</v>
      </c>
      <c r="C156" s="2" t="s">
        <v>1481</v>
      </c>
      <c r="D156" s="2" t="s">
        <v>1482</v>
      </c>
      <c r="E156" s="2" t="s">
        <v>8</v>
      </c>
      <c r="F156" s="2" t="s">
        <v>9</v>
      </c>
      <c r="G156" s="2" t="s">
        <v>10</v>
      </c>
      <c r="H156" s="3">
        <v>274</v>
      </c>
    </row>
    <row r="157" spans="1:8" ht="15.45" thickBot="1" x14ac:dyDescent="0.35">
      <c r="A157" s="4" t="s">
        <v>372</v>
      </c>
      <c r="B157" s="4" t="s">
        <v>371</v>
      </c>
      <c r="C157" s="2" t="s">
        <v>371</v>
      </c>
      <c r="D157" s="2" t="s">
        <v>372</v>
      </c>
      <c r="E157" s="2" t="s">
        <v>8</v>
      </c>
      <c r="F157" s="2" t="s">
        <v>9</v>
      </c>
      <c r="G157" s="2" t="s">
        <v>10</v>
      </c>
      <c r="H157" s="3">
        <v>1600</v>
      </c>
    </row>
    <row r="158" spans="1:8" ht="15.45" thickBot="1" x14ac:dyDescent="0.35">
      <c r="A158" s="4" t="s">
        <v>272</v>
      </c>
      <c r="B158" s="4" t="s">
        <v>271</v>
      </c>
      <c r="C158" s="2" t="s">
        <v>271</v>
      </c>
      <c r="D158" s="2" t="s">
        <v>272</v>
      </c>
      <c r="E158" s="2" t="s">
        <v>8</v>
      </c>
      <c r="F158" s="2" t="s">
        <v>9</v>
      </c>
      <c r="G158" s="2" t="s">
        <v>10</v>
      </c>
      <c r="H158" s="3">
        <v>121</v>
      </c>
    </row>
    <row r="159" spans="1:8" ht="15.45" thickBot="1" x14ac:dyDescent="0.35">
      <c r="A159" s="4" t="s">
        <v>1190</v>
      </c>
      <c r="B159" s="4" t="s">
        <v>1189</v>
      </c>
      <c r="C159" s="2" t="s">
        <v>1189</v>
      </c>
      <c r="D159" s="2" t="s">
        <v>1190</v>
      </c>
      <c r="E159" s="2" t="s">
        <v>8</v>
      </c>
      <c r="F159" s="2" t="s">
        <v>9</v>
      </c>
      <c r="G159" s="2" t="s">
        <v>10</v>
      </c>
      <c r="H159" s="3">
        <v>2828</v>
      </c>
    </row>
    <row r="160" spans="1:8" ht="15.45" thickBot="1" x14ac:dyDescent="0.35">
      <c r="A160" s="4" t="s">
        <v>1046</v>
      </c>
      <c r="B160" s="4" t="s">
        <v>1045</v>
      </c>
      <c r="C160" s="2" t="s">
        <v>1045</v>
      </c>
      <c r="D160" s="2" t="s">
        <v>1046</v>
      </c>
      <c r="E160" s="2" t="s">
        <v>8</v>
      </c>
      <c r="F160" s="2" t="s">
        <v>9</v>
      </c>
      <c r="G160" s="2" t="s">
        <v>10</v>
      </c>
      <c r="H160" s="3">
        <v>9657</v>
      </c>
    </row>
    <row r="161" spans="1:8" ht="15.45" thickBot="1" x14ac:dyDescent="0.35">
      <c r="A161" s="4" t="s">
        <v>608</v>
      </c>
      <c r="B161" s="4" t="s">
        <v>607</v>
      </c>
      <c r="C161" s="2" t="s">
        <v>607</v>
      </c>
      <c r="D161" s="2" t="s">
        <v>608</v>
      </c>
      <c r="E161" s="2" t="s">
        <v>8</v>
      </c>
      <c r="F161" s="2" t="s">
        <v>9</v>
      </c>
      <c r="G161" s="2" t="s">
        <v>10</v>
      </c>
      <c r="H161" s="3">
        <v>341</v>
      </c>
    </row>
    <row r="162" spans="1:8" ht="15.45" thickBot="1" x14ac:dyDescent="0.35">
      <c r="A162" s="4" t="s">
        <v>312</v>
      </c>
      <c r="B162" s="4" t="s">
        <v>311</v>
      </c>
      <c r="C162" s="2" t="s">
        <v>311</v>
      </c>
      <c r="D162" s="2" t="s">
        <v>312</v>
      </c>
      <c r="E162" s="2" t="s">
        <v>8</v>
      </c>
      <c r="F162" s="2" t="s">
        <v>9</v>
      </c>
      <c r="G162" s="2" t="s">
        <v>10</v>
      </c>
      <c r="H162" s="3">
        <v>260</v>
      </c>
    </row>
    <row r="163" spans="1:8" ht="15.45" thickBot="1" x14ac:dyDescent="0.35">
      <c r="A163" s="4" t="s">
        <v>1744</v>
      </c>
      <c r="B163" s="4" t="s">
        <v>1743</v>
      </c>
      <c r="C163" s="2" t="s">
        <v>1743</v>
      </c>
      <c r="D163" s="2" t="s">
        <v>1744</v>
      </c>
      <c r="E163" s="2" t="s">
        <v>8</v>
      </c>
      <c r="F163" s="2" t="s">
        <v>9</v>
      </c>
      <c r="G163" s="2" t="s">
        <v>10</v>
      </c>
      <c r="H163" s="3">
        <v>117</v>
      </c>
    </row>
    <row r="164" spans="1:8" ht="15.45" thickBot="1" x14ac:dyDescent="0.35">
      <c r="A164" s="4" t="s">
        <v>2019</v>
      </c>
      <c r="B164" s="4" t="s">
        <v>2018</v>
      </c>
      <c r="C164" s="2" t="s">
        <v>2018</v>
      </c>
      <c r="D164" s="2" t="s">
        <v>2019</v>
      </c>
      <c r="E164" s="2" t="s">
        <v>8</v>
      </c>
      <c r="F164" s="2" t="s">
        <v>9</v>
      </c>
      <c r="G164" s="2" t="s">
        <v>10</v>
      </c>
      <c r="H164" s="3">
        <v>5197</v>
      </c>
    </row>
    <row r="165" spans="1:8" ht="15.45" thickBot="1" x14ac:dyDescent="0.35">
      <c r="A165" s="4" t="s">
        <v>742</v>
      </c>
      <c r="B165" s="4" t="s">
        <v>741</v>
      </c>
      <c r="C165" s="2" t="s">
        <v>741</v>
      </c>
      <c r="D165" s="2" t="s">
        <v>742</v>
      </c>
      <c r="E165" s="2" t="s">
        <v>8</v>
      </c>
      <c r="F165" s="2" t="s">
        <v>9</v>
      </c>
      <c r="G165" s="2" t="s">
        <v>10</v>
      </c>
      <c r="H165" s="3">
        <v>1701</v>
      </c>
    </row>
    <row r="166" spans="1:8" ht="15.45" thickBot="1" x14ac:dyDescent="0.35">
      <c r="A166" s="4" t="s">
        <v>1808</v>
      </c>
      <c r="B166" s="4" t="s">
        <v>1807</v>
      </c>
      <c r="C166" s="2" t="s">
        <v>1807</v>
      </c>
      <c r="D166" s="2" t="s">
        <v>1808</v>
      </c>
      <c r="E166" s="2" t="s">
        <v>8</v>
      </c>
      <c r="F166" s="2" t="s">
        <v>9</v>
      </c>
      <c r="G166" s="2" t="s">
        <v>10</v>
      </c>
      <c r="H166" s="3">
        <v>39403</v>
      </c>
    </row>
    <row r="167" spans="1:8" ht="15.45" thickBot="1" x14ac:dyDescent="0.35">
      <c r="A167" s="4" t="s">
        <v>250</v>
      </c>
      <c r="B167" s="4" t="s">
        <v>249</v>
      </c>
      <c r="C167" s="2" t="s">
        <v>249</v>
      </c>
      <c r="D167" s="2" t="s">
        <v>250</v>
      </c>
      <c r="E167" s="2" t="s">
        <v>8</v>
      </c>
      <c r="F167" s="2" t="s">
        <v>9</v>
      </c>
      <c r="G167" s="2" t="s">
        <v>10</v>
      </c>
      <c r="H167" s="3">
        <v>146</v>
      </c>
    </row>
    <row r="168" spans="1:8" ht="15.45" thickBot="1" x14ac:dyDescent="0.35">
      <c r="A168" s="4" t="s">
        <v>1120</v>
      </c>
      <c r="B168" s="4" t="s">
        <v>1119</v>
      </c>
      <c r="C168" s="2" t="s">
        <v>1119</v>
      </c>
      <c r="D168" s="2" t="s">
        <v>1120</v>
      </c>
      <c r="E168" s="2" t="s">
        <v>8</v>
      </c>
      <c r="F168" s="2" t="s">
        <v>9</v>
      </c>
      <c r="G168" s="2" t="s">
        <v>10</v>
      </c>
      <c r="H168" s="3">
        <v>342</v>
      </c>
    </row>
    <row r="169" spans="1:8" ht="15.45" thickBot="1" x14ac:dyDescent="0.35">
      <c r="A169" s="4" t="s">
        <v>1778</v>
      </c>
      <c r="B169" s="4" t="s">
        <v>1777</v>
      </c>
      <c r="C169" s="2" t="s">
        <v>1777</v>
      </c>
      <c r="D169" s="2" t="s">
        <v>1778</v>
      </c>
      <c r="E169" s="2" t="s">
        <v>8</v>
      </c>
      <c r="F169" s="2" t="s">
        <v>9</v>
      </c>
      <c r="G169" s="2" t="s">
        <v>10</v>
      </c>
      <c r="H169" s="3">
        <v>232</v>
      </c>
    </row>
    <row r="170" spans="1:8" ht="15.45" thickBot="1" x14ac:dyDescent="0.35">
      <c r="A170" s="4" t="s">
        <v>1728</v>
      </c>
      <c r="B170" s="4" t="s">
        <v>1727</v>
      </c>
      <c r="C170" s="2" t="s">
        <v>1727</v>
      </c>
      <c r="D170" s="2" t="s">
        <v>1728</v>
      </c>
      <c r="E170" s="2" t="s">
        <v>8</v>
      </c>
      <c r="F170" s="2" t="s">
        <v>9</v>
      </c>
      <c r="G170" s="2" t="s">
        <v>10</v>
      </c>
      <c r="H170" s="3">
        <v>53</v>
      </c>
    </row>
    <row r="171" spans="1:8" ht="15.45" thickBot="1" x14ac:dyDescent="0.35">
      <c r="A171" s="4" t="s">
        <v>842</v>
      </c>
      <c r="B171" s="4" t="s">
        <v>841</v>
      </c>
      <c r="C171" s="2" t="s">
        <v>841</v>
      </c>
      <c r="D171" s="2" t="s">
        <v>842</v>
      </c>
      <c r="E171" s="2" t="s">
        <v>8</v>
      </c>
      <c r="F171" s="2" t="s">
        <v>9</v>
      </c>
      <c r="G171" s="2" t="s">
        <v>10</v>
      </c>
      <c r="H171" s="3">
        <v>888</v>
      </c>
    </row>
    <row r="172" spans="1:8" ht="15.45" thickBot="1" x14ac:dyDescent="0.35">
      <c r="A172" s="4" t="s">
        <v>238</v>
      </c>
      <c r="B172" s="4" t="s">
        <v>237</v>
      </c>
      <c r="C172" s="2" t="s">
        <v>237</v>
      </c>
      <c r="D172" s="2" t="s">
        <v>238</v>
      </c>
      <c r="E172" s="2" t="s">
        <v>8</v>
      </c>
      <c r="F172" s="2" t="s">
        <v>9</v>
      </c>
      <c r="G172" s="2" t="s">
        <v>10</v>
      </c>
      <c r="H172" s="3">
        <v>1112</v>
      </c>
    </row>
    <row r="173" spans="1:8" ht="15.45" thickBot="1" x14ac:dyDescent="0.35">
      <c r="A173" s="4" t="s">
        <v>56</v>
      </c>
      <c r="B173" s="4" t="s">
        <v>55</v>
      </c>
      <c r="C173" s="2" t="s">
        <v>55</v>
      </c>
      <c r="D173" s="2" t="s">
        <v>56</v>
      </c>
      <c r="E173" s="2" t="s">
        <v>8</v>
      </c>
      <c r="F173" s="2" t="s">
        <v>9</v>
      </c>
      <c r="G173" s="2" t="s">
        <v>10</v>
      </c>
      <c r="H173" s="3">
        <v>642</v>
      </c>
    </row>
    <row r="174" spans="1:8" ht="15.45" thickBot="1" x14ac:dyDescent="0.35">
      <c r="A174" s="4" t="s">
        <v>1931</v>
      </c>
      <c r="B174" s="4" t="s">
        <v>1930</v>
      </c>
      <c r="C174" s="2" t="s">
        <v>1930</v>
      </c>
      <c r="D174" s="2" t="s">
        <v>1931</v>
      </c>
      <c r="E174" s="2" t="s">
        <v>8</v>
      </c>
      <c r="F174" s="2" t="s">
        <v>9</v>
      </c>
      <c r="G174" s="2" t="s">
        <v>10</v>
      </c>
      <c r="H174" s="3">
        <v>383</v>
      </c>
    </row>
    <row r="175" spans="1:8" ht="15.45" thickBot="1" x14ac:dyDescent="0.35">
      <c r="A175" s="4" t="s">
        <v>1468</v>
      </c>
      <c r="B175" s="4" t="s">
        <v>1467</v>
      </c>
      <c r="C175" s="2" t="s">
        <v>1467</v>
      </c>
      <c r="D175" s="2" t="s">
        <v>1468</v>
      </c>
      <c r="E175" s="2" t="s">
        <v>8</v>
      </c>
      <c r="F175" s="2" t="s">
        <v>9</v>
      </c>
      <c r="G175" s="2" t="s">
        <v>10</v>
      </c>
      <c r="H175" s="3">
        <v>550</v>
      </c>
    </row>
    <row r="176" spans="1:8" ht="15.45" thickBot="1" x14ac:dyDescent="0.35">
      <c r="A176" s="4" t="s">
        <v>808</v>
      </c>
      <c r="B176" s="4" t="s">
        <v>807</v>
      </c>
      <c r="C176" s="2" t="s">
        <v>807</v>
      </c>
      <c r="D176" s="2" t="s">
        <v>808</v>
      </c>
      <c r="E176" s="2" t="s">
        <v>8</v>
      </c>
      <c r="F176" s="2" t="s">
        <v>9</v>
      </c>
      <c r="G176" s="2" t="s">
        <v>10</v>
      </c>
      <c r="H176" s="3">
        <v>438</v>
      </c>
    </row>
    <row r="177" spans="1:8" ht="15.45" thickBot="1" x14ac:dyDescent="0.35">
      <c r="A177" s="4" t="s">
        <v>1947</v>
      </c>
      <c r="B177" s="4" t="s">
        <v>1946</v>
      </c>
      <c r="C177" s="2" t="s">
        <v>1946</v>
      </c>
      <c r="D177" s="2" t="s">
        <v>1947</v>
      </c>
      <c r="E177" s="2" t="s">
        <v>8</v>
      </c>
      <c r="F177" s="2" t="s">
        <v>9</v>
      </c>
      <c r="G177" s="2" t="s">
        <v>10</v>
      </c>
      <c r="H177" s="3">
        <v>32</v>
      </c>
    </row>
    <row r="178" spans="1:8" ht="15.45" thickBot="1" x14ac:dyDescent="0.35">
      <c r="A178" s="4" t="s">
        <v>1977</v>
      </c>
      <c r="B178" s="4" t="s">
        <v>1976</v>
      </c>
      <c r="C178" s="2" t="s">
        <v>1976</v>
      </c>
      <c r="D178" s="2" t="s">
        <v>1977</v>
      </c>
      <c r="E178" s="2" t="s">
        <v>8</v>
      </c>
      <c r="F178" s="2" t="s">
        <v>9</v>
      </c>
      <c r="G178" s="2" t="s">
        <v>10</v>
      </c>
      <c r="H178" s="3">
        <v>103</v>
      </c>
    </row>
    <row r="179" spans="1:8" ht="15.45" thickBot="1" x14ac:dyDescent="0.35">
      <c r="A179" s="4" t="s">
        <v>1156</v>
      </c>
      <c r="B179" s="4" t="s">
        <v>1155</v>
      </c>
      <c r="C179" s="2" t="s">
        <v>1155</v>
      </c>
      <c r="D179" s="2" t="s">
        <v>1156</v>
      </c>
      <c r="E179" s="2" t="s">
        <v>8</v>
      </c>
      <c r="F179" s="2" t="s">
        <v>9</v>
      </c>
      <c r="G179" s="2" t="s">
        <v>10</v>
      </c>
      <c r="H179" s="3">
        <v>2277</v>
      </c>
    </row>
    <row r="180" spans="1:8" ht="15.45" thickBot="1" x14ac:dyDescent="0.35">
      <c r="A180" s="4" t="s">
        <v>170</v>
      </c>
      <c r="B180" s="4" t="s">
        <v>169</v>
      </c>
      <c r="C180" s="2" t="s">
        <v>169</v>
      </c>
      <c r="D180" s="2" t="s">
        <v>170</v>
      </c>
      <c r="E180" s="2" t="s">
        <v>8</v>
      </c>
      <c r="F180" s="2" t="s">
        <v>9</v>
      </c>
      <c r="G180" s="2" t="s">
        <v>10</v>
      </c>
      <c r="H180" s="3">
        <v>2109</v>
      </c>
    </row>
    <row r="181" spans="1:8" ht="15.45" thickBot="1" x14ac:dyDescent="0.35">
      <c r="A181" s="4" t="s">
        <v>2057</v>
      </c>
      <c r="B181" s="4" t="s">
        <v>2056</v>
      </c>
      <c r="C181" s="2" t="s">
        <v>2056</v>
      </c>
      <c r="D181" s="2" t="s">
        <v>2057</v>
      </c>
      <c r="E181" s="2" t="s">
        <v>8</v>
      </c>
      <c r="F181" s="2" t="s">
        <v>9</v>
      </c>
      <c r="G181" s="2" t="s">
        <v>10</v>
      </c>
      <c r="H181" s="3">
        <v>248</v>
      </c>
    </row>
    <row r="182" spans="1:8" ht="15.45" thickBot="1" x14ac:dyDescent="0.35">
      <c r="A182" s="4" t="s">
        <v>16</v>
      </c>
      <c r="B182" s="4" t="s">
        <v>15</v>
      </c>
      <c r="C182" s="2" t="s">
        <v>15</v>
      </c>
      <c r="D182" s="2" t="s">
        <v>16</v>
      </c>
      <c r="E182" s="2" t="s">
        <v>8</v>
      </c>
      <c r="F182" s="2" t="s">
        <v>9</v>
      </c>
      <c r="G182" s="2" t="s">
        <v>10</v>
      </c>
      <c r="H182" s="3">
        <v>1414</v>
      </c>
    </row>
    <row r="183" spans="1:8" ht="15.45" thickBot="1" x14ac:dyDescent="0.35">
      <c r="A183" s="4" t="s">
        <v>2029</v>
      </c>
      <c r="B183" s="4" t="s">
        <v>2028</v>
      </c>
      <c r="C183" s="2" t="s">
        <v>2028</v>
      </c>
      <c r="D183" s="2" t="s">
        <v>2029</v>
      </c>
      <c r="E183" s="2" t="s">
        <v>8</v>
      </c>
      <c r="F183" s="2" t="s">
        <v>9</v>
      </c>
      <c r="G183" s="2" t="s">
        <v>10</v>
      </c>
      <c r="H183" s="3">
        <v>1855</v>
      </c>
    </row>
    <row r="184" spans="1:8" ht="15.45" thickBot="1" x14ac:dyDescent="0.35">
      <c r="A184" s="4" t="s">
        <v>1897</v>
      </c>
      <c r="B184" s="4" t="s">
        <v>1896</v>
      </c>
      <c r="C184" s="2" t="s">
        <v>1896</v>
      </c>
      <c r="D184" s="2" t="s">
        <v>1897</v>
      </c>
      <c r="E184" s="2" t="s">
        <v>8</v>
      </c>
      <c r="F184" s="2" t="s">
        <v>9</v>
      </c>
      <c r="G184" s="2" t="s">
        <v>10</v>
      </c>
      <c r="H184" s="3">
        <v>1364</v>
      </c>
    </row>
    <row r="185" spans="1:8" ht="15.45" thickBot="1" x14ac:dyDescent="0.35">
      <c r="A185" s="4" t="s">
        <v>1486</v>
      </c>
      <c r="B185" s="4" t="s">
        <v>1485</v>
      </c>
      <c r="C185" s="2" t="s">
        <v>1485</v>
      </c>
      <c r="D185" s="2" t="s">
        <v>1486</v>
      </c>
      <c r="E185" s="2" t="s">
        <v>8</v>
      </c>
      <c r="F185" s="2" t="s">
        <v>9</v>
      </c>
      <c r="G185" s="2" t="s">
        <v>10</v>
      </c>
      <c r="H185" s="3">
        <v>4298</v>
      </c>
    </row>
    <row r="186" spans="1:8" ht="15.45" thickBot="1" x14ac:dyDescent="0.35">
      <c r="A186" s="4" t="s">
        <v>236</v>
      </c>
      <c r="B186" s="4" t="s">
        <v>235</v>
      </c>
      <c r="C186" s="2" t="s">
        <v>235</v>
      </c>
      <c r="D186" s="2" t="s">
        <v>236</v>
      </c>
      <c r="E186" s="2" t="s">
        <v>8</v>
      </c>
      <c r="F186" s="2" t="s">
        <v>9</v>
      </c>
      <c r="G186" s="2" t="s">
        <v>10</v>
      </c>
      <c r="H186" s="3">
        <v>1696</v>
      </c>
    </row>
    <row r="187" spans="1:8" ht="15.45" thickBot="1" x14ac:dyDescent="0.35">
      <c r="A187" s="4" t="s">
        <v>906</v>
      </c>
      <c r="B187" s="4" t="s">
        <v>905</v>
      </c>
      <c r="C187" s="2" t="s">
        <v>905</v>
      </c>
      <c r="D187" s="2" t="s">
        <v>906</v>
      </c>
      <c r="E187" s="2" t="s">
        <v>8</v>
      </c>
      <c r="F187" s="2" t="s">
        <v>9</v>
      </c>
      <c r="G187" s="2" t="s">
        <v>10</v>
      </c>
      <c r="H187" s="3">
        <v>1334</v>
      </c>
    </row>
    <row r="188" spans="1:8" ht="15.45" thickBot="1" x14ac:dyDescent="0.35">
      <c r="A188" s="4" t="s">
        <v>990</v>
      </c>
      <c r="B188" s="4" t="s">
        <v>989</v>
      </c>
      <c r="C188" s="2" t="s">
        <v>989</v>
      </c>
      <c r="D188" s="2" t="s">
        <v>990</v>
      </c>
      <c r="E188" s="2" t="s">
        <v>8</v>
      </c>
      <c r="F188" s="2" t="s">
        <v>9</v>
      </c>
      <c r="G188" s="2" t="s">
        <v>10</v>
      </c>
      <c r="H188" s="3">
        <v>2056</v>
      </c>
    </row>
    <row r="189" spans="1:8" ht="15.45" thickBot="1" x14ac:dyDescent="0.35">
      <c r="A189" s="4" t="s">
        <v>1164</v>
      </c>
      <c r="B189" s="4" t="s">
        <v>1163</v>
      </c>
      <c r="C189" s="2" t="s">
        <v>1163</v>
      </c>
      <c r="D189" s="2" t="s">
        <v>1164</v>
      </c>
      <c r="E189" s="2" t="s">
        <v>8</v>
      </c>
      <c r="F189" s="2" t="s">
        <v>9</v>
      </c>
      <c r="G189" s="2" t="s">
        <v>10</v>
      </c>
      <c r="H189" s="3">
        <v>2151</v>
      </c>
    </row>
    <row r="190" spans="1:8" ht="15.45" thickBot="1" x14ac:dyDescent="0.35">
      <c r="A190" s="4" t="s">
        <v>796</v>
      </c>
      <c r="B190" s="4" t="s">
        <v>795</v>
      </c>
      <c r="C190" s="2" t="s">
        <v>795</v>
      </c>
      <c r="D190" s="2" t="s">
        <v>796</v>
      </c>
      <c r="E190" s="2" t="s">
        <v>8</v>
      </c>
      <c r="F190" s="2" t="s">
        <v>9</v>
      </c>
      <c r="G190" s="2" t="s">
        <v>10</v>
      </c>
      <c r="H190" s="3">
        <v>3032</v>
      </c>
    </row>
    <row r="191" spans="1:8" ht="15.45" thickBot="1" x14ac:dyDescent="0.35">
      <c r="A191" s="4" t="s">
        <v>1222</v>
      </c>
      <c r="B191" s="4" t="s">
        <v>1221</v>
      </c>
      <c r="C191" s="2" t="s">
        <v>1221</v>
      </c>
      <c r="D191" s="2" t="s">
        <v>1222</v>
      </c>
      <c r="E191" s="2" t="s">
        <v>8</v>
      </c>
      <c r="F191" s="2" t="s">
        <v>9</v>
      </c>
      <c r="G191" s="2" t="s">
        <v>10</v>
      </c>
      <c r="H191" s="3">
        <v>3302</v>
      </c>
    </row>
    <row r="192" spans="1:8" ht="15.45" thickBot="1" x14ac:dyDescent="0.35">
      <c r="A192" s="4" t="s">
        <v>518</v>
      </c>
      <c r="B192" s="4" t="s">
        <v>517</v>
      </c>
      <c r="C192" s="2" t="s">
        <v>517</v>
      </c>
      <c r="D192" s="2" t="s">
        <v>518</v>
      </c>
      <c r="E192" s="2" t="s">
        <v>8</v>
      </c>
      <c r="F192" s="2" t="s">
        <v>9</v>
      </c>
      <c r="G192" s="2" t="s">
        <v>10</v>
      </c>
      <c r="H192" s="3">
        <v>4641</v>
      </c>
    </row>
    <row r="193" spans="1:8" ht="15.45" thickBot="1" x14ac:dyDescent="0.35">
      <c r="A193" s="4" t="s">
        <v>952</v>
      </c>
      <c r="B193" s="4" t="s">
        <v>951</v>
      </c>
      <c r="C193" s="2" t="s">
        <v>951</v>
      </c>
      <c r="D193" s="2" t="s">
        <v>952</v>
      </c>
      <c r="E193" s="2" t="s">
        <v>8</v>
      </c>
      <c r="F193" s="2" t="s">
        <v>9</v>
      </c>
      <c r="G193" s="2" t="s">
        <v>10</v>
      </c>
      <c r="H193" s="3">
        <v>423</v>
      </c>
    </row>
    <row r="194" spans="1:8" ht="15.45" thickBot="1" x14ac:dyDescent="0.35">
      <c r="A194" s="4" t="s">
        <v>1384</v>
      </c>
      <c r="B194" s="4" t="s">
        <v>1383</v>
      </c>
      <c r="C194" s="2" t="s">
        <v>1383</v>
      </c>
      <c r="D194" s="2" t="s">
        <v>1384</v>
      </c>
      <c r="E194" s="2" t="s">
        <v>8</v>
      </c>
      <c r="F194" s="2" t="s">
        <v>9</v>
      </c>
      <c r="G194" s="2" t="s">
        <v>10</v>
      </c>
      <c r="H194" s="3">
        <v>801</v>
      </c>
    </row>
    <row r="195" spans="1:8" ht="15.45" thickBot="1" x14ac:dyDescent="0.35">
      <c r="A195" s="4" t="s">
        <v>1050</v>
      </c>
      <c r="B195" s="4" t="s">
        <v>1049</v>
      </c>
      <c r="C195" s="2" t="s">
        <v>1049</v>
      </c>
      <c r="D195" s="2" t="s">
        <v>1050</v>
      </c>
      <c r="E195" s="2" t="s">
        <v>8</v>
      </c>
      <c r="F195" s="2" t="s">
        <v>9</v>
      </c>
      <c r="G195" s="2" t="s">
        <v>10</v>
      </c>
      <c r="H195" s="3">
        <v>1937</v>
      </c>
    </row>
    <row r="196" spans="1:8" ht="15.45" thickBot="1" x14ac:dyDescent="0.35">
      <c r="A196" s="4" t="s">
        <v>1993</v>
      </c>
      <c r="B196" s="4" t="s">
        <v>1992</v>
      </c>
      <c r="C196" s="2" t="s">
        <v>1992</v>
      </c>
      <c r="D196" s="2" t="s">
        <v>1993</v>
      </c>
      <c r="E196" s="2" t="s">
        <v>8</v>
      </c>
      <c r="F196" s="2" t="s">
        <v>9</v>
      </c>
      <c r="G196" s="2" t="s">
        <v>10</v>
      </c>
      <c r="H196" s="3">
        <v>448</v>
      </c>
    </row>
    <row r="197" spans="1:8" ht="15.45" thickBot="1" x14ac:dyDescent="0.35">
      <c r="A197" s="4" t="s">
        <v>590</v>
      </c>
      <c r="B197" s="4" t="s">
        <v>589</v>
      </c>
      <c r="C197" s="2" t="s">
        <v>589</v>
      </c>
      <c r="D197" s="2" t="s">
        <v>590</v>
      </c>
      <c r="E197" s="2" t="s">
        <v>8</v>
      </c>
      <c r="F197" s="2" t="s">
        <v>9</v>
      </c>
      <c r="G197" s="2" t="s">
        <v>10</v>
      </c>
      <c r="H197" s="3">
        <v>926</v>
      </c>
    </row>
    <row r="198" spans="1:8" ht="15.45" thickBot="1" x14ac:dyDescent="0.35">
      <c r="A198" s="4" t="s">
        <v>402</v>
      </c>
      <c r="B198" s="4" t="s">
        <v>401</v>
      </c>
      <c r="C198" s="2" t="s">
        <v>401</v>
      </c>
      <c r="D198" s="2" t="s">
        <v>402</v>
      </c>
      <c r="E198" s="2" t="s">
        <v>8</v>
      </c>
      <c r="F198" s="2" t="s">
        <v>9</v>
      </c>
      <c r="G198" s="2" t="s">
        <v>10</v>
      </c>
      <c r="H198" s="3">
        <v>5364</v>
      </c>
    </row>
    <row r="199" spans="1:8" ht="15.45" thickBot="1" x14ac:dyDescent="0.35">
      <c r="A199" s="4" t="s">
        <v>1718</v>
      </c>
      <c r="B199" s="4" t="s">
        <v>1717</v>
      </c>
      <c r="C199" s="2" t="s">
        <v>1717</v>
      </c>
      <c r="D199" s="2" t="s">
        <v>1718</v>
      </c>
      <c r="E199" s="2" t="s">
        <v>8</v>
      </c>
      <c r="F199" s="2" t="s">
        <v>9</v>
      </c>
      <c r="G199" s="2" t="s">
        <v>10</v>
      </c>
      <c r="H199" s="3">
        <v>254</v>
      </c>
    </row>
    <row r="200" spans="1:8" ht="15.45" thickBot="1" x14ac:dyDescent="0.35">
      <c r="A200" s="4" t="s">
        <v>268</v>
      </c>
      <c r="B200" s="4" t="s">
        <v>267</v>
      </c>
      <c r="C200" s="2" t="s">
        <v>267</v>
      </c>
      <c r="D200" s="2" t="s">
        <v>268</v>
      </c>
      <c r="E200" s="2" t="s">
        <v>8</v>
      </c>
      <c r="F200" s="2" t="s">
        <v>9</v>
      </c>
      <c r="G200" s="2" t="s">
        <v>10</v>
      </c>
      <c r="H200" s="3">
        <v>1276</v>
      </c>
    </row>
    <row r="201" spans="1:8" ht="15.45" thickBot="1" x14ac:dyDescent="0.35">
      <c r="A201" s="4" t="s">
        <v>1094</v>
      </c>
      <c r="B201" s="4" t="s">
        <v>1093</v>
      </c>
      <c r="C201" s="2" t="s">
        <v>1093</v>
      </c>
      <c r="D201" s="2" t="s">
        <v>1094</v>
      </c>
      <c r="E201" s="2" t="s">
        <v>8</v>
      </c>
      <c r="F201" s="2" t="s">
        <v>9</v>
      </c>
      <c r="G201" s="2" t="s">
        <v>10</v>
      </c>
      <c r="H201" s="3">
        <v>618</v>
      </c>
    </row>
    <row r="202" spans="1:8" ht="15.45" thickBot="1" x14ac:dyDescent="0.35">
      <c r="A202" s="4" t="s">
        <v>1010</v>
      </c>
      <c r="B202" s="4" t="s">
        <v>1009</v>
      </c>
      <c r="C202" s="2" t="s">
        <v>1009</v>
      </c>
      <c r="D202" s="2" t="s">
        <v>1010</v>
      </c>
      <c r="E202" s="2" t="s">
        <v>8</v>
      </c>
      <c r="F202" s="2" t="s">
        <v>9</v>
      </c>
      <c r="G202" s="2" t="s">
        <v>10</v>
      </c>
      <c r="H202" s="3">
        <v>4749</v>
      </c>
    </row>
    <row r="203" spans="1:8" ht="15.45" thickBot="1" x14ac:dyDescent="0.35">
      <c r="A203" s="4" t="s">
        <v>12</v>
      </c>
      <c r="B203" s="4" t="s">
        <v>11</v>
      </c>
      <c r="C203" s="2" t="s">
        <v>11</v>
      </c>
      <c r="D203" s="2" t="s">
        <v>12</v>
      </c>
      <c r="E203" s="2" t="s">
        <v>8</v>
      </c>
      <c r="F203" s="2" t="s">
        <v>9</v>
      </c>
      <c r="G203" s="2" t="s">
        <v>10</v>
      </c>
      <c r="H203" s="3">
        <v>1695</v>
      </c>
    </row>
    <row r="204" spans="1:8" ht="15.45" thickBot="1" x14ac:dyDescent="0.35">
      <c r="A204" s="4" t="s">
        <v>1114</v>
      </c>
      <c r="B204" s="4" t="s">
        <v>1113</v>
      </c>
      <c r="C204" s="2" t="s">
        <v>1113</v>
      </c>
      <c r="D204" s="2" t="s">
        <v>1114</v>
      </c>
      <c r="E204" s="2" t="s">
        <v>8</v>
      </c>
      <c r="F204" s="2" t="s">
        <v>9</v>
      </c>
      <c r="G204" s="2" t="s">
        <v>10</v>
      </c>
      <c r="H204" s="3">
        <v>6458</v>
      </c>
    </row>
    <row r="205" spans="1:8" ht="15.45" thickBot="1" x14ac:dyDescent="0.35">
      <c r="A205" s="4" t="s">
        <v>1975</v>
      </c>
      <c r="B205" s="4" t="s">
        <v>1974</v>
      </c>
      <c r="C205" s="2" t="s">
        <v>1974</v>
      </c>
      <c r="D205" s="2" t="s">
        <v>1975</v>
      </c>
      <c r="E205" s="2" t="s">
        <v>8</v>
      </c>
      <c r="F205" s="2" t="s">
        <v>9</v>
      </c>
      <c r="G205" s="2" t="s">
        <v>10</v>
      </c>
      <c r="H205" s="3">
        <v>458</v>
      </c>
    </row>
    <row r="206" spans="1:8" ht="15.45" thickBot="1" x14ac:dyDescent="0.35">
      <c r="A206" s="4" t="s">
        <v>272</v>
      </c>
      <c r="B206" s="4" t="s">
        <v>1843</v>
      </c>
      <c r="C206" s="2" t="s">
        <v>1843</v>
      </c>
      <c r="D206" s="2" t="s">
        <v>272</v>
      </c>
      <c r="E206" s="2" t="s">
        <v>8</v>
      </c>
      <c r="F206" s="2" t="s">
        <v>9</v>
      </c>
      <c r="G206" s="2" t="s">
        <v>10</v>
      </c>
      <c r="H206" s="3">
        <v>347</v>
      </c>
    </row>
    <row r="207" spans="1:8" ht="15.45" thickBot="1" x14ac:dyDescent="0.35">
      <c r="A207" s="4" t="s">
        <v>980</v>
      </c>
      <c r="B207" s="4" t="s">
        <v>979</v>
      </c>
      <c r="C207" s="2" t="s">
        <v>979</v>
      </c>
      <c r="D207" s="2" t="s">
        <v>980</v>
      </c>
      <c r="E207" s="2" t="s">
        <v>8</v>
      </c>
      <c r="F207" s="2" t="s">
        <v>9</v>
      </c>
      <c r="G207" s="2" t="s">
        <v>10</v>
      </c>
      <c r="H207" s="3">
        <v>170</v>
      </c>
    </row>
    <row r="208" spans="1:8" ht="15.45" thickBot="1" x14ac:dyDescent="0.35">
      <c r="A208" s="4" t="s">
        <v>1118</v>
      </c>
      <c r="B208" s="4" t="s">
        <v>1117</v>
      </c>
      <c r="C208" s="2" t="s">
        <v>1117</v>
      </c>
      <c r="D208" s="2" t="s">
        <v>1118</v>
      </c>
      <c r="E208" s="2" t="s">
        <v>8</v>
      </c>
      <c r="F208" s="2" t="s">
        <v>9</v>
      </c>
      <c r="G208" s="2" t="s">
        <v>10</v>
      </c>
      <c r="H208" s="3">
        <v>2352</v>
      </c>
    </row>
    <row r="209" spans="1:8" ht="15.45" thickBot="1" x14ac:dyDescent="0.35">
      <c r="A209" s="4" t="s">
        <v>1350</v>
      </c>
      <c r="B209" s="4" t="s">
        <v>1349</v>
      </c>
      <c r="C209" s="2" t="s">
        <v>1349</v>
      </c>
      <c r="D209" s="2" t="s">
        <v>1350</v>
      </c>
      <c r="E209" s="2" t="s">
        <v>8</v>
      </c>
      <c r="F209" s="2" t="s">
        <v>9</v>
      </c>
      <c r="G209" s="2" t="s">
        <v>10</v>
      </c>
      <c r="H209" s="3">
        <v>464</v>
      </c>
    </row>
    <row r="210" spans="1:8" ht="15.45" thickBot="1" x14ac:dyDescent="0.35">
      <c r="A210" s="4" t="s">
        <v>814</v>
      </c>
      <c r="B210" s="4" t="s">
        <v>813</v>
      </c>
      <c r="C210" s="2" t="s">
        <v>813</v>
      </c>
      <c r="D210" s="2" t="s">
        <v>814</v>
      </c>
      <c r="E210" s="2" t="s">
        <v>8</v>
      </c>
      <c r="F210" s="2" t="s">
        <v>9</v>
      </c>
      <c r="G210" s="2" t="s">
        <v>10</v>
      </c>
      <c r="H210" s="3">
        <v>6177</v>
      </c>
    </row>
    <row r="211" spans="1:8" ht="15.45" thickBot="1" x14ac:dyDescent="0.35">
      <c r="A211" s="4" t="s">
        <v>1386</v>
      </c>
      <c r="B211" s="4" t="s">
        <v>1385</v>
      </c>
      <c r="C211" s="2" t="s">
        <v>1385</v>
      </c>
      <c r="D211" s="2" t="s">
        <v>1386</v>
      </c>
      <c r="E211" s="2" t="s">
        <v>8</v>
      </c>
      <c r="F211" s="2" t="s">
        <v>9</v>
      </c>
      <c r="G211" s="2" t="s">
        <v>10</v>
      </c>
      <c r="H211" s="3">
        <v>339</v>
      </c>
    </row>
    <row r="212" spans="1:8" ht="15.45" thickBot="1" x14ac:dyDescent="0.35">
      <c r="A212" s="4" t="s">
        <v>2146</v>
      </c>
      <c r="B212" s="4" t="s">
        <v>2147</v>
      </c>
      <c r="C212" s="2"/>
      <c r="D212" s="2"/>
      <c r="E212" s="2"/>
      <c r="F212" s="2"/>
      <c r="G212" s="2"/>
      <c r="H212" s="3"/>
    </row>
    <row r="213" spans="1:8" ht="15.45" thickBot="1" x14ac:dyDescent="0.35">
      <c r="A213" s="4" t="s">
        <v>866</v>
      </c>
      <c r="B213" s="4" t="s">
        <v>865</v>
      </c>
      <c r="C213" s="2" t="s">
        <v>865</v>
      </c>
      <c r="D213" s="2" t="s">
        <v>866</v>
      </c>
      <c r="E213" s="2" t="s">
        <v>8</v>
      </c>
      <c r="F213" s="2" t="s">
        <v>9</v>
      </c>
      <c r="G213" s="2" t="s">
        <v>10</v>
      </c>
      <c r="H213" s="3">
        <v>1217</v>
      </c>
    </row>
    <row r="214" spans="1:8" ht="15.45" thickBot="1" x14ac:dyDescent="0.35">
      <c r="A214" s="4" t="s">
        <v>106</v>
      </c>
      <c r="B214" s="4" t="s">
        <v>105</v>
      </c>
      <c r="C214" s="2" t="s">
        <v>105</v>
      </c>
      <c r="D214" s="2" t="s">
        <v>106</v>
      </c>
      <c r="E214" s="2" t="s">
        <v>8</v>
      </c>
      <c r="F214" s="2" t="s">
        <v>9</v>
      </c>
      <c r="G214" s="2" t="s">
        <v>10</v>
      </c>
      <c r="H214" s="3">
        <v>323</v>
      </c>
    </row>
    <row r="215" spans="1:8" ht="15.45" thickBot="1" x14ac:dyDescent="0.35">
      <c r="A215" s="4" t="s">
        <v>1560</v>
      </c>
      <c r="B215" s="4" t="s">
        <v>1559</v>
      </c>
      <c r="C215" s="2" t="s">
        <v>1559</v>
      </c>
      <c r="D215" s="2" t="s">
        <v>1560</v>
      </c>
      <c r="E215" s="2" t="s">
        <v>8</v>
      </c>
      <c r="F215" s="2" t="s">
        <v>9</v>
      </c>
      <c r="G215" s="2" t="s">
        <v>10</v>
      </c>
      <c r="H215" s="3">
        <v>168</v>
      </c>
    </row>
    <row r="216" spans="1:8" ht="15.45" thickBot="1" x14ac:dyDescent="0.35">
      <c r="A216" s="4" t="s">
        <v>132</v>
      </c>
      <c r="B216" s="4" t="s">
        <v>131</v>
      </c>
      <c r="C216" s="2" t="s">
        <v>131</v>
      </c>
      <c r="D216" s="2" t="s">
        <v>132</v>
      </c>
      <c r="E216" s="2" t="s">
        <v>8</v>
      </c>
      <c r="F216" s="2" t="s">
        <v>9</v>
      </c>
      <c r="G216" s="2" t="s">
        <v>10</v>
      </c>
      <c r="H216" s="3">
        <v>123</v>
      </c>
    </row>
    <row r="217" spans="1:8" ht="15.45" thickBot="1" x14ac:dyDescent="0.35">
      <c r="A217" s="4" t="s">
        <v>1176</v>
      </c>
      <c r="B217" s="4" t="s">
        <v>1175</v>
      </c>
      <c r="C217" s="2" t="s">
        <v>1175</v>
      </c>
      <c r="D217" s="2" t="s">
        <v>1176</v>
      </c>
      <c r="E217" s="2" t="s">
        <v>8</v>
      </c>
      <c r="F217" s="2" t="s">
        <v>9</v>
      </c>
      <c r="G217" s="2" t="s">
        <v>10</v>
      </c>
      <c r="H217" s="3">
        <v>711</v>
      </c>
    </row>
    <row r="218" spans="1:8" ht="15.45" thickBot="1" x14ac:dyDescent="0.35">
      <c r="A218" s="4" t="s">
        <v>556</v>
      </c>
      <c r="B218" s="4" t="s">
        <v>555</v>
      </c>
      <c r="C218" s="2" t="s">
        <v>555</v>
      </c>
      <c r="D218" s="2" t="s">
        <v>556</v>
      </c>
      <c r="E218" s="2" t="s">
        <v>8</v>
      </c>
      <c r="F218" s="2" t="s">
        <v>9</v>
      </c>
      <c r="G218" s="2" t="s">
        <v>10</v>
      </c>
      <c r="H218" s="3">
        <v>57</v>
      </c>
    </row>
    <row r="219" spans="1:8" ht="15.45" thickBot="1" x14ac:dyDescent="0.35">
      <c r="A219" s="4" t="s">
        <v>898</v>
      </c>
      <c r="B219" s="4" t="s">
        <v>897</v>
      </c>
      <c r="C219" s="2" t="s">
        <v>897</v>
      </c>
      <c r="D219" s="2" t="s">
        <v>898</v>
      </c>
      <c r="E219" s="2" t="s">
        <v>8</v>
      </c>
      <c r="F219" s="2" t="s">
        <v>9</v>
      </c>
      <c r="G219" s="2" t="s">
        <v>10</v>
      </c>
      <c r="H219" s="3">
        <v>638</v>
      </c>
    </row>
    <row r="220" spans="1:8" ht="15.45" thickBot="1" x14ac:dyDescent="0.35">
      <c r="A220" s="4" t="s">
        <v>1672</v>
      </c>
      <c r="B220" s="4" t="s">
        <v>1671</v>
      </c>
      <c r="C220" s="2" t="s">
        <v>1671</v>
      </c>
      <c r="D220" s="2" t="s">
        <v>1672</v>
      </c>
      <c r="E220" s="2" t="s">
        <v>8</v>
      </c>
      <c r="F220" s="2" t="s">
        <v>9</v>
      </c>
      <c r="G220" s="2" t="s">
        <v>10</v>
      </c>
      <c r="H220" s="3">
        <v>21</v>
      </c>
    </row>
    <row r="221" spans="1:8" ht="15.45" thickBot="1" x14ac:dyDescent="0.35">
      <c r="A221" s="4" t="s">
        <v>1456</v>
      </c>
      <c r="B221" s="4" t="s">
        <v>1455</v>
      </c>
      <c r="C221" s="2" t="s">
        <v>1455</v>
      </c>
      <c r="D221" s="2" t="s">
        <v>1456</v>
      </c>
      <c r="E221" s="2" t="s">
        <v>8</v>
      </c>
      <c r="F221" s="2" t="s">
        <v>9</v>
      </c>
      <c r="G221" s="2" t="s">
        <v>10</v>
      </c>
      <c r="H221" s="3">
        <v>268</v>
      </c>
    </row>
    <row r="222" spans="1:8" ht="15.45" thickBot="1" x14ac:dyDescent="0.35">
      <c r="A222" s="4" t="s">
        <v>488</v>
      </c>
      <c r="B222" s="4" t="s">
        <v>487</v>
      </c>
      <c r="C222" s="2" t="s">
        <v>487</v>
      </c>
      <c r="D222" s="2" t="s">
        <v>488</v>
      </c>
      <c r="E222" s="2" t="s">
        <v>8</v>
      </c>
      <c r="F222" s="2" t="s">
        <v>9</v>
      </c>
      <c r="G222" s="2" t="s">
        <v>10</v>
      </c>
      <c r="H222" s="3">
        <v>724</v>
      </c>
    </row>
    <row r="223" spans="1:8" ht="15.45" thickBot="1" x14ac:dyDescent="0.35">
      <c r="C223" s="2" t="s">
        <v>1529</v>
      </c>
      <c r="D223" s="2" t="s">
        <v>1530</v>
      </c>
      <c r="E223" s="2" t="s">
        <v>8</v>
      </c>
      <c r="F223" s="2" t="s">
        <v>9</v>
      </c>
      <c r="G223" s="2" t="s">
        <v>10</v>
      </c>
      <c r="H223" s="3">
        <v>62</v>
      </c>
    </row>
    <row r="224" spans="1:8" ht="15.45" thickBot="1" x14ac:dyDescent="0.35">
      <c r="A224" s="4" t="s">
        <v>1847</v>
      </c>
      <c r="B224" s="4" t="s">
        <v>1846</v>
      </c>
      <c r="C224" s="2" t="s">
        <v>1846</v>
      </c>
      <c r="D224" s="2" t="s">
        <v>1847</v>
      </c>
      <c r="E224" s="2" t="s">
        <v>8</v>
      </c>
      <c r="F224" s="2" t="s">
        <v>9</v>
      </c>
      <c r="G224" s="2" t="s">
        <v>10</v>
      </c>
      <c r="H224" s="3">
        <v>242</v>
      </c>
    </row>
    <row r="225" spans="1:8" ht="15.45" thickBot="1" x14ac:dyDescent="0.35">
      <c r="A225" s="4" t="s">
        <v>834</v>
      </c>
      <c r="B225" s="4" t="s">
        <v>833</v>
      </c>
      <c r="C225" s="2" t="s">
        <v>833</v>
      </c>
      <c r="D225" s="2" t="s">
        <v>834</v>
      </c>
      <c r="E225" s="2" t="s">
        <v>8</v>
      </c>
      <c r="F225" s="2" t="s">
        <v>9</v>
      </c>
      <c r="G225" s="2" t="s">
        <v>10</v>
      </c>
      <c r="H225" s="3">
        <v>453</v>
      </c>
    </row>
    <row r="226" spans="1:8" ht="15.45" thickBot="1" x14ac:dyDescent="0.35">
      <c r="A226" s="4" t="s">
        <v>224</v>
      </c>
      <c r="B226" s="4" t="s">
        <v>223</v>
      </c>
      <c r="C226" s="2" t="s">
        <v>223</v>
      </c>
      <c r="D226" s="2" t="s">
        <v>224</v>
      </c>
      <c r="E226" s="2" t="s">
        <v>8</v>
      </c>
      <c r="F226" s="2" t="s">
        <v>9</v>
      </c>
      <c r="G226" s="2" t="s">
        <v>10</v>
      </c>
      <c r="H226" s="3">
        <v>832</v>
      </c>
    </row>
    <row r="227" spans="1:8" ht="15.45" thickBot="1" x14ac:dyDescent="0.35">
      <c r="A227" s="4" t="s">
        <v>1070</v>
      </c>
      <c r="B227" s="4" t="s">
        <v>1069</v>
      </c>
      <c r="C227" s="2" t="s">
        <v>1069</v>
      </c>
      <c r="D227" s="2" t="s">
        <v>1070</v>
      </c>
      <c r="E227" s="2" t="s">
        <v>8</v>
      </c>
      <c r="F227" s="2" t="s">
        <v>9</v>
      </c>
      <c r="G227" s="2" t="s">
        <v>10</v>
      </c>
      <c r="H227" s="3">
        <v>566</v>
      </c>
    </row>
    <row r="228" spans="1:8" ht="15.45" thickBot="1" x14ac:dyDescent="0.35">
      <c r="A228" s="4" t="s">
        <v>644</v>
      </c>
      <c r="B228" s="4" t="s">
        <v>643</v>
      </c>
      <c r="C228" s="2" t="s">
        <v>643</v>
      </c>
      <c r="D228" s="2" t="s">
        <v>644</v>
      </c>
      <c r="E228" s="2" t="s">
        <v>8</v>
      </c>
      <c r="F228" s="2" t="s">
        <v>9</v>
      </c>
      <c r="G228" s="2" t="s">
        <v>10</v>
      </c>
      <c r="H228" s="3">
        <v>1487</v>
      </c>
    </row>
    <row r="229" spans="1:8" ht="15.45" thickBot="1" x14ac:dyDescent="0.35">
      <c r="A229" s="4" t="s">
        <v>1180</v>
      </c>
      <c r="B229" s="4" t="s">
        <v>1179</v>
      </c>
      <c r="C229" s="2" t="s">
        <v>1179</v>
      </c>
      <c r="D229" s="2" t="s">
        <v>1180</v>
      </c>
      <c r="E229" s="2" t="s">
        <v>8</v>
      </c>
      <c r="F229" s="2" t="s">
        <v>9</v>
      </c>
      <c r="G229" s="2" t="s">
        <v>10</v>
      </c>
      <c r="H229" s="3">
        <v>1147</v>
      </c>
    </row>
    <row r="230" spans="1:8" ht="15.45" thickBot="1" x14ac:dyDescent="0.35">
      <c r="A230" s="4" t="s">
        <v>918</v>
      </c>
      <c r="B230" s="4" t="s">
        <v>917</v>
      </c>
      <c r="C230" s="2" t="s">
        <v>917</v>
      </c>
      <c r="D230" s="2" t="s">
        <v>918</v>
      </c>
      <c r="E230" s="2" t="s">
        <v>8</v>
      </c>
      <c r="F230" s="2" t="s">
        <v>9</v>
      </c>
      <c r="G230" s="2" t="s">
        <v>10</v>
      </c>
      <c r="H230" s="3">
        <v>2212</v>
      </c>
    </row>
    <row r="231" spans="1:8" ht="15.45" thickBot="1" x14ac:dyDescent="0.35">
      <c r="A231" s="4" t="s">
        <v>634</v>
      </c>
      <c r="B231" s="4" t="s">
        <v>633</v>
      </c>
      <c r="C231" s="2" t="s">
        <v>633</v>
      </c>
      <c r="D231" s="2" t="s">
        <v>634</v>
      </c>
      <c r="E231" s="2" t="s">
        <v>8</v>
      </c>
      <c r="F231" s="2" t="s">
        <v>9</v>
      </c>
      <c r="G231" s="2" t="s">
        <v>10</v>
      </c>
      <c r="H231" s="3">
        <v>790</v>
      </c>
    </row>
    <row r="232" spans="1:8" ht="15.45" thickBot="1" x14ac:dyDescent="0.35">
      <c r="A232" s="4" t="s">
        <v>308</v>
      </c>
      <c r="B232" s="4" t="s">
        <v>307</v>
      </c>
      <c r="C232" s="2" t="s">
        <v>307</v>
      </c>
      <c r="D232" s="2" t="s">
        <v>308</v>
      </c>
      <c r="E232" s="2" t="s">
        <v>8</v>
      </c>
      <c r="F232" s="2" t="s">
        <v>9</v>
      </c>
      <c r="G232" s="2" t="s">
        <v>10</v>
      </c>
      <c r="H232" s="3">
        <v>242</v>
      </c>
    </row>
    <row r="233" spans="1:8" ht="15.45" thickBot="1" x14ac:dyDescent="0.35">
      <c r="A233" s="4" t="s">
        <v>1937</v>
      </c>
      <c r="B233" s="4" t="s">
        <v>1936</v>
      </c>
      <c r="C233" s="2" t="s">
        <v>1936</v>
      </c>
      <c r="D233" s="2" t="s">
        <v>1937</v>
      </c>
      <c r="E233" s="2" t="s">
        <v>8</v>
      </c>
      <c r="F233" s="2" t="s">
        <v>9</v>
      </c>
      <c r="G233" s="2" t="s">
        <v>10</v>
      </c>
      <c r="H233" s="3">
        <v>116</v>
      </c>
    </row>
    <row r="234" spans="1:8" ht="15.45" thickBot="1" x14ac:dyDescent="0.35">
      <c r="A234" s="4" t="s">
        <v>396</v>
      </c>
      <c r="B234" s="4" t="s">
        <v>395</v>
      </c>
      <c r="C234" s="2" t="s">
        <v>395</v>
      </c>
      <c r="D234" s="2" t="s">
        <v>396</v>
      </c>
      <c r="E234" s="2" t="s">
        <v>8</v>
      </c>
      <c r="F234" s="2" t="s">
        <v>9</v>
      </c>
      <c r="G234" s="2" t="s">
        <v>10</v>
      </c>
      <c r="H234" s="3">
        <v>2758</v>
      </c>
    </row>
    <row r="235" spans="1:8" ht="15.45" thickBot="1" x14ac:dyDescent="0.35">
      <c r="A235" s="4" t="s">
        <v>1302</v>
      </c>
      <c r="B235" s="4" t="s">
        <v>1301</v>
      </c>
      <c r="C235" s="2" t="s">
        <v>1301</v>
      </c>
      <c r="D235" s="2" t="s">
        <v>1302</v>
      </c>
      <c r="E235" s="2" t="s">
        <v>8</v>
      </c>
      <c r="F235" s="2" t="s">
        <v>9</v>
      </c>
      <c r="G235" s="2" t="s">
        <v>10</v>
      </c>
      <c r="H235" s="3">
        <v>1582</v>
      </c>
    </row>
    <row r="236" spans="1:8" ht="15.45" thickBot="1" x14ac:dyDescent="0.35">
      <c r="A236" s="4" t="s">
        <v>466</v>
      </c>
      <c r="B236" s="4" t="s">
        <v>465</v>
      </c>
      <c r="C236" s="2" t="s">
        <v>465</v>
      </c>
      <c r="D236" s="2" t="s">
        <v>466</v>
      </c>
      <c r="E236" s="2" t="s">
        <v>8</v>
      </c>
      <c r="F236" s="2" t="s">
        <v>9</v>
      </c>
      <c r="G236" s="2" t="s">
        <v>10</v>
      </c>
      <c r="H236" s="3">
        <v>893</v>
      </c>
    </row>
    <row r="237" spans="1:8" ht="15.45" thickBot="1" x14ac:dyDescent="0.35">
      <c r="A237" s="4" t="s">
        <v>260</v>
      </c>
      <c r="B237" s="4" t="s">
        <v>259</v>
      </c>
      <c r="C237" s="2" t="s">
        <v>259</v>
      </c>
      <c r="D237" s="2" t="s">
        <v>260</v>
      </c>
      <c r="E237" s="2" t="s">
        <v>8</v>
      </c>
      <c r="F237" s="2" t="s">
        <v>9</v>
      </c>
      <c r="G237" s="2" t="s">
        <v>10</v>
      </c>
      <c r="H237" s="3">
        <v>433</v>
      </c>
    </row>
    <row r="238" spans="1:8" ht="15.45" thickBot="1" x14ac:dyDescent="0.35">
      <c r="A238" s="4" t="s">
        <v>1919</v>
      </c>
      <c r="B238" s="4" t="s">
        <v>1918</v>
      </c>
      <c r="C238" s="2" t="s">
        <v>1918</v>
      </c>
      <c r="D238" s="2" t="s">
        <v>1919</v>
      </c>
      <c r="E238" s="2" t="s">
        <v>8</v>
      </c>
      <c r="F238" s="2" t="s">
        <v>9</v>
      </c>
      <c r="G238" s="2" t="s">
        <v>10</v>
      </c>
      <c r="H238" s="3">
        <v>1658</v>
      </c>
    </row>
    <row r="239" spans="1:8" ht="15.45" thickBot="1" x14ac:dyDescent="0.35">
      <c r="A239" s="4" t="s">
        <v>160</v>
      </c>
      <c r="B239" s="4" t="s">
        <v>159</v>
      </c>
      <c r="C239" s="2" t="s">
        <v>159</v>
      </c>
      <c r="D239" s="2" t="s">
        <v>160</v>
      </c>
      <c r="E239" s="2" t="s">
        <v>8</v>
      </c>
      <c r="F239" s="2" t="s">
        <v>9</v>
      </c>
      <c r="G239" s="2" t="s">
        <v>10</v>
      </c>
      <c r="H239" s="3">
        <v>2171</v>
      </c>
    </row>
    <row r="240" spans="1:8" ht="15.45" thickBot="1" x14ac:dyDescent="0.35">
      <c r="A240" s="4" t="s">
        <v>1012</v>
      </c>
      <c r="B240" s="4" t="s">
        <v>1011</v>
      </c>
      <c r="C240" s="2" t="s">
        <v>1011</v>
      </c>
      <c r="D240" s="2" t="s">
        <v>1012</v>
      </c>
      <c r="E240" s="2" t="s">
        <v>8</v>
      </c>
      <c r="F240" s="2" t="s">
        <v>9</v>
      </c>
      <c r="G240" s="2" t="s">
        <v>10</v>
      </c>
      <c r="H240" s="3">
        <v>413</v>
      </c>
    </row>
    <row r="241" spans="1:8" ht="15.45" thickBot="1" x14ac:dyDescent="0.35">
      <c r="A241" s="4" t="s">
        <v>1772</v>
      </c>
      <c r="B241" s="4" t="s">
        <v>1771</v>
      </c>
      <c r="C241" s="2" t="s">
        <v>1771</v>
      </c>
      <c r="D241" s="2" t="s">
        <v>1772</v>
      </c>
      <c r="E241" s="2" t="s">
        <v>8</v>
      </c>
      <c r="F241" s="2" t="s">
        <v>9</v>
      </c>
      <c r="G241" s="2" t="s">
        <v>10</v>
      </c>
      <c r="H241" s="3">
        <v>52</v>
      </c>
    </row>
    <row r="242" spans="1:8" ht="15.45" thickBot="1" x14ac:dyDescent="0.35">
      <c r="A242" s="4" t="s">
        <v>318</v>
      </c>
      <c r="B242" s="4" t="s">
        <v>317</v>
      </c>
      <c r="C242" s="2" t="s">
        <v>317</v>
      </c>
      <c r="D242" s="2" t="s">
        <v>318</v>
      </c>
      <c r="E242" s="2" t="s">
        <v>8</v>
      </c>
      <c r="F242" s="2" t="s">
        <v>9</v>
      </c>
      <c r="G242" s="2" t="s">
        <v>10</v>
      </c>
      <c r="H242" s="3">
        <v>856</v>
      </c>
    </row>
    <row r="243" spans="1:8" ht="15.45" thickBot="1" x14ac:dyDescent="0.35">
      <c r="A243" s="4" t="s">
        <v>1939</v>
      </c>
      <c r="B243" s="4" t="s">
        <v>1938</v>
      </c>
      <c r="C243" s="2" t="s">
        <v>1938</v>
      </c>
      <c r="D243" s="2" t="s">
        <v>1939</v>
      </c>
      <c r="E243" s="2" t="s">
        <v>8</v>
      </c>
      <c r="F243" s="2" t="s">
        <v>9</v>
      </c>
      <c r="G243" s="2" t="s">
        <v>10</v>
      </c>
      <c r="H243" s="3">
        <v>457</v>
      </c>
    </row>
    <row r="244" spans="1:8" ht="15.45" thickBot="1" x14ac:dyDescent="0.35">
      <c r="A244" s="4" t="s">
        <v>492</v>
      </c>
      <c r="B244" s="4" t="s">
        <v>491</v>
      </c>
      <c r="C244" s="2" t="s">
        <v>491</v>
      </c>
      <c r="D244" s="2" t="s">
        <v>492</v>
      </c>
      <c r="E244" s="2" t="s">
        <v>8</v>
      </c>
      <c r="F244" s="2" t="s">
        <v>9</v>
      </c>
      <c r="G244" s="2" t="s">
        <v>10</v>
      </c>
      <c r="H244" s="3">
        <v>1159</v>
      </c>
    </row>
    <row r="245" spans="1:8" ht="15.45" thickBot="1" x14ac:dyDescent="0.35">
      <c r="A245" s="4" t="s">
        <v>1965</v>
      </c>
      <c r="B245" s="4" t="s">
        <v>1964</v>
      </c>
      <c r="C245" s="2" t="s">
        <v>1964</v>
      </c>
      <c r="D245" s="2" t="s">
        <v>1965</v>
      </c>
      <c r="E245" s="2" t="s">
        <v>8</v>
      </c>
      <c r="F245" s="2" t="s">
        <v>9</v>
      </c>
      <c r="G245" s="2" t="s">
        <v>10</v>
      </c>
      <c r="H245" s="3">
        <v>743</v>
      </c>
    </row>
    <row r="246" spans="1:8" ht="15.45" thickBot="1" x14ac:dyDescent="0.35">
      <c r="A246" s="4" t="s">
        <v>194</v>
      </c>
      <c r="B246" s="4" t="s">
        <v>193</v>
      </c>
      <c r="C246" s="2" t="s">
        <v>193</v>
      </c>
      <c r="D246" s="2" t="s">
        <v>194</v>
      </c>
      <c r="E246" s="2" t="s">
        <v>8</v>
      </c>
      <c r="F246" s="2" t="s">
        <v>9</v>
      </c>
      <c r="G246" s="2" t="s">
        <v>10</v>
      </c>
      <c r="H246" s="3">
        <v>650</v>
      </c>
    </row>
    <row r="247" spans="1:8" ht="15.45" thickBot="1" x14ac:dyDescent="0.35">
      <c r="A247" s="4" t="s">
        <v>588</v>
      </c>
      <c r="B247" s="4" t="s">
        <v>587</v>
      </c>
      <c r="C247" s="2" t="s">
        <v>587</v>
      </c>
      <c r="D247" s="2" t="s">
        <v>588</v>
      </c>
      <c r="E247" s="2" t="s">
        <v>8</v>
      </c>
      <c r="F247" s="2" t="s">
        <v>9</v>
      </c>
      <c r="G247" s="2" t="s">
        <v>10</v>
      </c>
      <c r="H247" s="3">
        <v>908</v>
      </c>
    </row>
    <row r="248" spans="1:8" ht="15.45" thickBot="1" x14ac:dyDescent="0.35">
      <c r="A248" s="4" t="s">
        <v>660</v>
      </c>
      <c r="B248" s="4" t="s">
        <v>659</v>
      </c>
      <c r="C248" s="2" t="s">
        <v>659</v>
      </c>
      <c r="D248" s="2" t="s">
        <v>660</v>
      </c>
      <c r="E248" s="2" t="s">
        <v>8</v>
      </c>
      <c r="F248" s="2" t="s">
        <v>9</v>
      </c>
      <c r="G248" s="2" t="s">
        <v>10</v>
      </c>
      <c r="H248" s="3">
        <v>1119</v>
      </c>
    </row>
    <row r="249" spans="1:8" ht="15.45" thickBot="1" x14ac:dyDescent="0.35">
      <c r="A249" s="4" t="s">
        <v>624</v>
      </c>
      <c r="B249" s="4" t="s">
        <v>623</v>
      </c>
      <c r="C249" s="2" t="s">
        <v>623</v>
      </c>
      <c r="D249" s="2" t="s">
        <v>624</v>
      </c>
      <c r="E249" s="2" t="s">
        <v>8</v>
      </c>
      <c r="F249" s="2" t="s">
        <v>9</v>
      </c>
      <c r="G249" s="2" t="s">
        <v>10</v>
      </c>
      <c r="H249" s="3">
        <v>1302</v>
      </c>
    </row>
    <row r="250" spans="1:8" ht="15.45" thickBot="1" x14ac:dyDescent="0.35">
      <c r="A250" s="4" t="s">
        <v>1216</v>
      </c>
      <c r="B250" s="4" t="s">
        <v>1215</v>
      </c>
      <c r="C250" s="2" t="s">
        <v>1215</v>
      </c>
      <c r="D250" s="2" t="s">
        <v>1216</v>
      </c>
      <c r="E250" s="2" t="s">
        <v>8</v>
      </c>
      <c r="F250" s="2" t="s">
        <v>9</v>
      </c>
      <c r="G250" s="2" t="s">
        <v>10</v>
      </c>
      <c r="H250" s="3">
        <v>1189</v>
      </c>
    </row>
    <row r="251" spans="1:8" ht="15.45" thickBot="1" x14ac:dyDescent="0.35">
      <c r="A251" s="4" t="s">
        <v>334</v>
      </c>
      <c r="B251" s="4" t="s">
        <v>333</v>
      </c>
      <c r="C251" s="2" t="s">
        <v>333</v>
      </c>
      <c r="D251" s="2" t="s">
        <v>334</v>
      </c>
      <c r="E251" s="2" t="s">
        <v>8</v>
      </c>
      <c r="F251" s="2" t="s">
        <v>9</v>
      </c>
      <c r="G251" s="2" t="s">
        <v>10</v>
      </c>
      <c r="H251" s="3">
        <v>1103</v>
      </c>
    </row>
    <row r="252" spans="1:8" ht="15.45" thickBot="1" x14ac:dyDescent="0.35">
      <c r="A252" s="4" t="s">
        <v>86</v>
      </c>
      <c r="B252" s="4" t="s">
        <v>85</v>
      </c>
      <c r="C252" s="2" t="s">
        <v>85</v>
      </c>
      <c r="D252" s="2" t="s">
        <v>86</v>
      </c>
      <c r="E252" s="2" t="s">
        <v>8</v>
      </c>
      <c r="F252" s="2" t="s">
        <v>9</v>
      </c>
      <c r="G252" s="2" t="s">
        <v>10</v>
      </c>
      <c r="H252" s="3">
        <v>337</v>
      </c>
    </row>
    <row r="253" spans="1:8" ht="15.45" thickBot="1" x14ac:dyDescent="0.35">
      <c r="A253" s="4" t="s">
        <v>252</v>
      </c>
      <c r="B253" s="4" t="s">
        <v>251</v>
      </c>
      <c r="C253" s="2" t="s">
        <v>251</v>
      </c>
      <c r="D253" s="2" t="s">
        <v>252</v>
      </c>
      <c r="E253" s="2" t="s">
        <v>8</v>
      </c>
      <c r="F253" s="2" t="s">
        <v>9</v>
      </c>
      <c r="G253" s="2" t="s">
        <v>10</v>
      </c>
      <c r="H253" s="3">
        <v>313</v>
      </c>
    </row>
    <row r="254" spans="1:8" ht="15.45" thickBot="1" x14ac:dyDescent="0.35">
      <c r="A254" s="4" t="s">
        <v>1340</v>
      </c>
      <c r="B254" s="4" t="s">
        <v>1339</v>
      </c>
      <c r="C254" s="2" t="s">
        <v>1339</v>
      </c>
      <c r="D254" s="2" t="s">
        <v>1340</v>
      </c>
      <c r="E254" s="2" t="s">
        <v>8</v>
      </c>
      <c r="F254" s="2" t="s">
        <v>9</v>
      </c>
      <c r="G254" s="2" t="s">
        <v>10</v>
      </c>
      <c r="H254" s="3">
        <v>126</v>
      </c>
    </row>
    <row r="255" spans="1:8" ht="15.45" thickBot="1" x14ac:dyDescent="0.35">
      <c r="A255" s="4" t="s">
        <v>1750</v>
      </c>
      <c r="B255" s="4" t="s">
        <v>1749</v>
      </c>
      <c r="C255" s="2" t="s">
        <v>1749</v>
      </c>
      <c r="D255" s="2" t="s">
        <v>1750</v>
      </c>
      <c r="E255" s="2" t="s">
        <v>8</v>
      </c>
      <c r="F255" s="2" t="s">
        <v>9</v>
      </c>
      <c r="G255" s="2" t="s">
        <v>10</v>
      </c>
      <c r="H255" s="3">
        <v>73</v>
      </c>
    </row>
    <row r="256" spans="1:8" ht="15.45" thickBot="1" x14ac:dyDescent="0.35">
      <c r="C256" s="2" t="s">
        <v>1761</v>
      </c>
      <c r="D256" s="2" t="s">
        <v>1762</v>
      </c>
      <c r="E256" s="2" t="s">
        <v>8</v>
      </c>
      <c r="F256" s="2" t="s">
        <v>9</v>
      </c>
      <c r="G256" s="2" t="s">
        <v>10</v>
      </c>
      <c r="H256" s="3">
        <v>57</v>
      </c>
    </row>
    <row r="257" spans="1:8" ht="15.45" thickBot="1" x14ac:dyDescent="0.35">
      <c r="A257" s="4" t="s">
        <v>1374</v>
      </c>
      <c r="B257" s="4" t="s">
        <v>1373</v>
      </c>
      <c r="C257" s="2" t="s">
        <v>1373</v>
      </c>
      <c r="D257" s="2" t="s">
        <v>1374</v>
      </c>
      <c r="E257" s="2" t="s">
        <v>8</v>
      </c>
      <c r="F257" s="2" t="s">
        <v>9</v>
      </c>
      <c r="G257" s="2" t="s">
        <v>10</v>
      </c>
      <c r="H257" s="3">
        <v>134</v>
      </c>
    </row>
    <row r="258" spans="1:8" ht="15.45" thickBot="1" x14ac:dyDescent="0.35">
      <c r="A258" s="4" t="s">
        <v>830</v>
      </c>
      <c r="B258" s="4" t="s">
        <v>829</v>
      </c>
      <c r="C258" s="2" t="s">
        <v>829</v>
      </c>
      <c r="D258" s="2" t="s">
        <v>830</v>
      </c>
      <c r="E258" s="2" t="s">
        <v>8</v>
      </c>
      <c r="F258" s="2" t="s">
        <v>9</v>
      </c>
      <c r="G258" s="2" t="s">
        <v>10</v>
      </c>
      <c r="H258" s="3">
        <v>266</v>
      </c>
    </row>
    <row r="259" spans="1:8" ht="15.45" thickBot="1" x14ac:dyDescent="0.35">
      <c r="A259" s="4" t="s">
        <v>1246</v>
      </c>
      <c r="B259" s="4" t="s">
        <v>1245</v>
      </c>
      <c r="C259" s="2" t="s">
        <v>1245</v>
      </c>
      <c r="D259" s="2" t="s">
        <v>1246</v>
      </c>
      <c r="E259" s="2" t="s">
        <v>8</v>
      </c>
      <c r="F259" s="2" t="s">
        <v>9</v>
      </c>
      <c r="G259" s="2" t="s">
        <v>10</v>
      </c>
      <c r="H259" s="3">
        <v>636</v>
      </c>
    </row>
    <row r="260" spans="1:8" ht="15.45" thickBot="1" x14ac:dyDescent="0.35">
      <c r="A260" s="4" t="s">
        <v>1172</v>
      </c>
      <c r="B260" s="4" t="s">
        <v>1171</v>
      </c>
      <c r="C260" s="2" t="s">
        <v>1171</v>
      </c>
      <c r="D260" s="2" t="s">
        <v>1172</v>
      </c>
      <c r="E260" s="2" t="s">
        <v>8</v>
      </c>
      <c r="F260" s="2" t="s">
        <v>9</v>
      </c>
      <c r="G260" s="2" t="s">
        <v>10</v>
      </c>
      <c r="H260" s="3">
        <v>1075</v>
      </c>
    </row>
    <row r="261" spans="1:8" ht="15.45" thickBot="1" x14ac:dyDescent="0.35">
      <c r="A261" s="4" t="s">
        <v>912</v>
      </c>
      <c r="B261" s="4" t="s">
        <v>911</v>
      </c>
      <c r="C261" s="2" t="s">
        <v>911</v>
      </c>
      <c r="D261" s="2" t="s">
        <v>912</v>
      </c>
      <c r="E261" s="2" t="s">
        <v>8</v>
      </c>
      <c r="F261" s="2" t="s">
        <v>9</v>
      </c>
      <c r="G261" s="2" t="s">
        <v>10</v>
      </c>
      <c r="H261" s="3">
        <v>798</v>
      </c>
    </row>
    <row r="262" spans="1:8" ht="15.45" thickBot="1" x14ac:dyDescent="0.35">
      <c r="A262" s="4" t="s">
        <v>158</v>
      </c>
      <c r="B262" s="4" t="s">
        <v>157</v>
      </c>
      <c r="C262" s="2" t="s">
        <v>157</v>
      </c>
      <c r="D262" s="2" t="s">
        <v>158</v>
      </c>
      <c r="E262" s="2" t="s">
        <v>8</v>
      </c>
      <c r="F262" s="2" t="s">
        <v>9</v>
      </c>
      <c r="G262" s="2" t="s">
        <v>10</v>
      </c>
      <c r="H262" s="3">
        <v>247</v>
      </c>
    </row>
    <row r="263" spans="1:8" ht="15.45" thickBot="1" x14ac:dyDescent="0.35">
      <c r="A263" s="4" t="s">
        <v>1524</v>
      </c>
      <c r="B263" s="4" t="s">
        <v>1523</v>
      </c>
      <c r="C263" s="2" t="s">
        <v>1523</v>
      </c>
      <c r="D263" s="2" t="s">
        <v>1524</v>
      </c>
      <c r="E263" s="2" t="s">
        <v>8</v>
      </c>
      <c r="F263" s="2" t="s">
        <v>9</v>
      </c>
      <c r="G263" s="2" t="s">
        <v>10</v>
      </c>
      <c r="H263" s="3">
        <v>2403</v>
      </c>
    </row>
    <row r="264" spans="1:8" ht="15.45" thickBot="1" x14ac:dyDescent="0.35">
      <c r="A264" s="4" t="s">
        <v>1857</v>
      </c>
      <c r="B264" s="4" t="s">
        <v>1856</v>
      </c>
      <c r="C264" s="2" t="s">
        <v>1856</v>
      </c>
      <c r="D264" s="2" t="s">
        <v>1857</v>
      </c>
      <c r="E264" s="2" t="s">
        <v>8</v>
      </c>
      <c r="F264" s="2" t="s">
        <v>9</v>
      </c>
      <c r="G264" s="2" t="s">
        <v>10</v>
      </c>
      <c r="H264" s="3">
        <v>1069</v>
      </c>
    </row>
    <row r="265" spans="1:8" ht="15.45" thickBot="1" x14ac:dyDescent="0.35">
      <c r="A265" s="4" t="s">
        <v>1768</v>
      </c>
      <c r="B265" s="4" t="s">
        <v>1767</v>
      </c>
      <c r="C265" s="2" t="s">
        <v>1767</v>
      </c>
      <c r="D265" s="2" t="s">
        <v>1768</v>
      </c>
      <c r="E265" s="2" t="s">
        <v>8</v>
      </c>
      <c r="F265" s="2" t="s">
        <v>9</v>
      </c>
      <c r="G265" s="2" t="s">
        <v>10</v>
      </c>
      <c r="H265" s="3">
        <v>1833</v>
      </c>
    </row>
    <row r="266" spans="1:8" ht="15.45" thickBot="1" x14ac:dyDescent="0.35">
      <c r="A266" s="4" t="s">
        <v>1236</v>
      </c>
      <c r="B266" s="4" t="s">
        <v>1235</v>
      </c>
      <c r="C266" s="2" t="s">
        <v>1235</v>
      </c>
      <c r="D266" s="2" t="s">
        <v>1236</v>
      </c>
      <c r="E266" s="2" t="s">
        <v>8</v>
      </c>
      <c r="F266" s="2" t="s">
        <v>9</v>
      </c>
      <c r="G266" s="2" t="s">
        <v>10</v>
      </c>
      <c r="H266" s="3">
        <v>491</v>
      </c>
    </row>
    <row r="267" spans="1:8" ht="15.45" thickBot="1" x14ac:dyDescent="0.35">
      <c r="A267" s="4" t="s">
        <v>200</v>
      </c>
      <c r="B267" s="4" t="s">
        <v>199</v>
      </c>
      <c r="C267" s="2" t="s">
        <v>199</v>
      </c>
      <c r="D267" s="2" t="s">
        <v>200</v>
      </c>
      <c r="E267" s="2" t="s">
        <v>8</v>
      </c>
      <c r="F267" s="2" t="s">
        <v>9</v>
      </c>
      <c r="G267" s="2" t="s">
        <v>10</v>
      </c>
      <c r="H267" s="3">
        <v>3624</v>
      </c>
    </row>
    <row r="268" spans="1:8" ht="15.45" thickBot="1" x14ac:dyDescent="0.35">
      <c r="A268" s="4" t="s">
        <v>850</v>
      </c>
      <c r="B268" s="4" t="s">
        <v>849</v>
      </c>
      <c r="C268" s="2" t="s">
        <v>849</v>
      </c>
      <c r="D268" s="2" t="s">
        <v>850</v>
      </c>
      <c r="E268" s="2" t="s">
        <v>8</v>
      </c>
      <c r="F268" s="2" t="s">
        <v>9</v>
      </c>
      <c r="G268" s="2" t="s">
        <v>10</v>
      </c>
      <c r="H268" s="3">
        <v>1481</v>
      </c>
    </row>
    <row r="269" spans="1:8" ht="15.45" thickBot="1" x14ac:dyDescent="0.35">
      <c r="A269" s="4" t="s">
        <v>816</v>
      </c>
      <c r="B269" s="4" t="s">
        <v>815</v>
      </c>
      <c r="C269" s="2" t="s">
        <v>815</v>
      </c>
      <c r="D269" s="2" t="s">
        <v>816</v>
      </c>
      <c r="E269" s="2" t="s">
        <v>8</v>
      </c>
      <c r="F269" s="2" t="s">
        <v>9</v>
      </c>
      <c r="G269" s="2" t="s">
        <v>10</v>
      </c>
      <c r="H269" s="3">
        <v>873</v>
      </c>
    </row>
    <row r="270" spans="1:8" ht="15.45" thickBot="1" x14ac:dyDescent="0.35">
      <c r="A270" s="4" t="s">
        <v>800</v>
      </c>
      <c r="B270" s="4" t="s">
        <v>799</v>
      </c>
      <c r="C270" s="2" t="s">
        <v>799</v>
      </c>
      <c r="D270" s="2" t="s">
        <v>800</v>
      </c>
      <c r="E270" s="2" t="s">
        <v>8</v>
      </c>
      <c r="F270" s="2" t="s">
        <v>9</v>
      </c>
      <c r="G270" s="2" t="s">
        <v>10</v>
      </c>
      <c r="H270" s="3">
        <v>474</v>
      </c>
    </row>
    <row r="271" spans="1:8" ht="15.45" thickBot="1" x14ac:dyDescent="0.35">
      <c r="A271" s="4" t="s">
        <v>642</v>
      </c>
      <c r="B271" s="4" t="s">
        <v>641</v>
      </c>
      <c r="C271" s="2" t="s">
        <v>641</v>
      </c>
      <c r="D271" s="2" t="s">
        <v>642</v>
      </c>
      <c r="E271" s="2" t="s">
        <v>8</v>
      </c>
      <c r="F271" s="2" t="s">
        <v>9</v>
      </c>
      <c r="G271" s="2" t="s">
        <v>10</v>
      </c>
      <c r="H271" s="3">
        <v>428</v>
      </c>
    </row>
    <row r="272" spans="1:8" ht="15.45" thickBot="1" x14ac:dyDescent="0.35">
      <c r="A272" s="4" t="s">
        <v>168</v>
      </c>
      <c r="B272" s="4" t="s">
        <v>167</v>
      </c>
      <c r="C272" s="2" t="s">
        <v>167</v>
      </c>
      <c r="D272" s="2" t="s">
        <v>168</v>
      </c>
      <c r="E272" s="2" t="s">
        <v>8</v>
      </c>
      <c r="F272" s="2" t="s">
        <v>9</v>
      </c>
      <c r="G272" s="2" t="s">
        <v>10</v>
      </c>
      <c r="H272" s="3">
        <v>339</v>
      </c>
    </row>
    <row r="273" spans="1:8" ht="15.45" thickBot="1" x14ac:dyDescent="0.35">
      <c r="A273" s="4" t="s">
        <v>546</v>
      </c>
      <c r="B273" s="4" t="s">
        <v>545</v>
      </c>
      <c r="C273" s="2" t="s">
        <v>545</v>
      </c>
      <c r="D273" s="2" t="s">
        <v>546</v>
      </c>
      <c r="E273" s="2" t="s">
        <v>8</v>
      </c>
      <c r="F273" s="2" t="s">
        <v>9</v>
      </c>
      <c r="G273" s="2" t="s">
        <v>10</v>
      </c>
      <c r="H273" s="3">
        <v>513</v>
      </c>
    </row>
    <row r="274" spans="1:8" ht="15.45" thickBot="1" x14ac:dyDescent="0.35">
      <c r="A274" s="4" t="s">
        <v>374</v>
      </c>
      <c r="B274" s="4" t="s">
        <v>373</v>
      </c>
      <c r="C274" s="2" t="s">
        <v>373</v>
      </c>
      <c r="D274" s="2" t="s">
        <v>374</v>
      </c>
      <c r="E274" s="2" t="s">
        <v>8</v>
      </c>
      <c r="F274" s="2" t="s">
        <v>9</v>
      </c>
      <c r="G274" s="2" t="s">
        <v>10</v>
      </c>
      <c r="H274" s="3">
        <v>4113</v>
      </c>
    </row>
    <row r="275" spans="1:8" ht="15.45" thickBot="1" x14ac:dyDescent="0.35">
      <c r="A275" s="4" t="s">
        <v>34</v>
      </c>
      <c r="B275" s="4" t="s">
        <v>33</v>
      </c>
      <c r="C275" s="2" t="s">
        <v>33</v>
      </c>
      <c r="D275" s="2" t="s">
        <v>34</v>
      </c>
      <c r="E275" s="2" t="s">
        <v>8</v>
      </c>
      <c r="F275" s="2" t="s">
        <v>9</v>
      </c>
      <c r="G275" s="2" t="s">
        <v>10</v>
      </c>
      <c r="H275" s="3">
        <v>3219</v>
      </c>
    </row>
    <row r="276" spans="1:8" ht="15.45" thickBot="1" x14ac:dyDescent="0.35">
      <c r="A276" s="4" t="s">
        <v>1020</v>
      </c>
      <c r="B276" s="4" t="s">
        <v>1019</v>
      </c>
      <c r="C276" s="2" t="s">
        <v>1019</v>
      </c>
      <c r="D276" s="2" t="s">
        <v>1020</v>
      </c>
      <c r="E276" s="2" t="s">
        <v>8</v>
      </c>
      <c r="F276" s="2" t="s">
        <v>9</v>
      </c>
      <c r="G276" s="2" t="s">
        <v>10</v>
      </c>
      <c r="H276" s="3">
        <v>105</v>
      </c>
    </row>
    <row r="277" spans="1:8" ht="15.45" thickBot="1" x14ac:dyDescent="0.35">
      <c r="A277" s="4" t="s">
        <v>1270</v>
      </c>
      <c r="B277" s="4" t="s">
        <v>1269</v>
      </c>
      <c r="C277" s="2" t="s">
        <v>1269</v>
      </c>
      <c r="D277" s="2" t="s">
        <v>1270</v>
      </c>
      <c r="E277" s="2" t="s">
        <v>8</v>
      </c>
      <c r="F277" s="2" t="s">
        <v>9</v>
      </c>
      <c r="G277" s="2" t="s">
        <v>10</v>
      </c>
      <c r="H277" s="3">
        <v>480</v>
      </c>
    </row>
    <row r="278" spans="1:8" ht="15.45" thickBot="1" x14ac:dyDescent="0.35">
      <c r="A278" s="4" t="s">
        <v>38</v>
      </c>
      <c r="B278" s="4" t="s">
        <v>37</v>
      </c>
      <c r="C278" s="2" t="s">
        <v>37</v>
      </c>
      <c r="D278" s="2" t="s">
        <v>38</v>
      </c>
      <c r="E278" s="2" t="s">
        <v>8</v>
      </c>
      <c r="F278" s="2" t="s">
        <v>9</v>
      </c>
      <c r="G278" s="2" t="s">
        <v>10</v>
      </c>
      <c r="H278" s="3">
        <v>331</v>
      </c>
    </row>
    <row r="279" spans="1:8" ht="15.45" thickBot="1" x14ac:dyDescent="0.35">
      <c r="A279" s="4" t="s">
        <v>514</v>
      </c>
      <c r="B279" s="4" t="s">
        <v>513</v>
      </c>
      <c r="C279" s="2" t="s">
        <v>513</v>
      </c>
      <c r="D279" s="2" t="s">
        <v>514</v>
      </c>
      <c r="E279" s="2" t="s">
        <v>8</v>
      </c>
      <c r="F279" s="2" t="s">
        <v>9</v>
      </c>
      <c r="G279" s="2" t="s">
        <v>10</v>
      </c>
      <c r="H279" s="3">
        <v>1405</v>
      </c>
    </row>
    <row r="280" spans="1:8" ht="15.45" thickBot="1" x14ac:dyDescent="0.35">
      <c r="A280" s="4" t="s">
        <v>858</v>
      </c>
      <c r="B280" s="4" t="s">
        <v>857</v>
      </c>
      <c r="C280" s="2" t="s">
        <v>857</v>
      </c>
      <c r="D280" s="2" t="s">
        <v>858</v>
      </c>
      <c r="E280" s="2" t="s">
        <v>8</v>
      </c>
      <c r="F280" s="2" t="s">
        <v>9</v>
      </c>
      <c r="G280" s="2" t="s">
        <v>10</v>
      </c>
      <c r="H280" s="3">
        <v>1047</v>
      </c>
    </row>
    <row r="281" spans="1:8" ht="15.45" thickBot="1" x14ac:dyDescent="0.35">
      <c r="A281" s="4" t="s">
        <v>632</v>
      </c>
      <c r="B281" s="4" t="s">
        <v>631</v>
      </c>
      <c r="C281" s="2" t="s">
        <v>631</v>
      </c>
      <c r="D281" s="2" t="s">
        <v>632</v>
      </c>
      <c r="E281" s="2" t="s">
        <v>8</v>
      </c>
      <c r="F281" s="2" t="s">
        <v>9</v>
      </c>
      <c r="G281" s="2" t="s">
        <v>10</v>
      </c>
      <c r="H281" s="3">
        <v>873</v>
      </c>
    </row>
    <row r="282" spans="1:8" ht="15.45" thickBot="1" x14ac:dyDescent="0.35">
      <c r="A282" s="4" t="s">
        <v>214</v>
      </c>
      <c r="B282" s="4" t="s">
        <v>213</v>
      </c>
      <c r="C282" s="2" t="s">
        <v>213</v>
      </c>
      <c r="D282" s="2" t="s">
        <v>214</v>
      </c>
      <c r="E282" s="2" t="s">
        <v>8</v>
      </c>
      <c r="F282" s="2" t="s">
        <v>9</v>
      </c>
      <c r="G282" s="2" t="s">
        <v>10</v>
      </c>
      <c r="H282" s="3">
        <v>996</v>
      </c>
    </row>
    <row r="283" spans="1:8" ht="15.45" thickBot="1" x14ac:dyDescent="0.35">
      <c r="A283" s="4" t="s">
        <v>68</v>
      </c>
      <c r="B283" s="4" t="s">
        <v>67</v>
      </c>
      <c r="C283" s="2" t="s">
        <v>67</v>
      </c>
      <c r="D283" s="2" t="s">
        <v>68</v>
      </c>
      <c r="E283" s="2" t="s">
        <v>8</v>
      </c>
      <c r="F283" s="2" t="s">
        <v>9</v>
      </c>
      <c r="G283" s="2" t="s">
        <v>10</v>
      </c>
      <c r="H283" s="3">
        <v>909</v>
      </c>
    </row>
    <row r="284" spans="1:8" ht="15.45" thickBot="1" x14ac:dyDescent="0.35">
      <c r="A284" s="4" t="s">
        <v>1712</v>
      </c>
      <c r="B284" s="4" t="s">
        <v>1711</v>
      </c>
      <c r="C284" s="2" t="s">
        <v>1711</v>
      </c>
      <c r="D284" s="2" t="s">
        <v>1712</v>
      </c>
      <c r="E284" s="2" t="s">
        <v>8</v>
      </c>
      <c r="F284" s="2" t="s">
        <v>9</v>
      </c>
      <c r="G284" s="2" t="s">
        <v>10</v>
      </c>
      <c r="H284" s="3">
        <v>849</v>
      </c>
    </row>
    <row r="285" spans="1:8" ht="15.45" thickBot="1" x14ac:dyDescent="0.35">
      <c r="A285" s="4" t="s">
        <v>1100</v>
      </c>
      <c r="B285" s="4" t="s">
        <v>1099</v>
      </c>
      <c r="C285" s="2" t="s">
        <v>1099</v>
      </c>
      <c r="D285" s="2" t="s">
        <v>1100</v>
      </c>
      <c r="E285" s="2" t="s">
        <v>8</v>
      </c>
      <c r="F285" s="2" t="s">
        <v>9</v>
      </c>
      <c r="G285" s="2" t="s">
        <v>10</v>
      </c>
      <c r="H285" s="3">
        <v>1421</v>
      </c>
    </row>
    <row r="286" spans="1:8" ht="15.45" thickBot="1" x14ac:dyDescent="0.35">
      <c r="A286" s="4" t="s">
        <v>182</v>
      </c>
      <c r="B286" s="4" t="s">
        <v>181</v>
      </c>
      <c r="C286" s="2" t="s">
        <v>181</v>
      </c>
      <c r="D286" s="2" t="s">
        <v>182</v>
      </c>
      <c r="E286" s="2" t="s">
        <v>8</v>
      </c>
      <c r="F286" s="2" t="s">
        <v>9</v>
      </c>
      <c r="G286" s="2" t="s">
        <v>10</v>
      </c>
      <c r="H286" s="3">
        <v>587</v>
      </c>
    </row>
    <row r="287" spans="1:8" ht="15.45" thickBot="1" x14ac:dyDescent="0.35">
      <c r="A287" s="4" t="s">
        <v>218</v>
      </c>
      <c r="B287" s="4" t="s">
        <v>217</v>
      </c>
      <c r="C287" s="2" t="s">
        <v>217</v>
      </c>
      <c r="D287" s="2" t="s">
        <v>218</v>
      </c>
      <c r="E287" s="2" t="s">
        <v>8</v>
      </c>
      <c r="F287" s="2" t="s">
        <v>9</v>
      </c>
      <c r="G287" s="2" t="s">
        <v>10</v>
      </c>
      <c r="H287" s="3">
        <v>1376</v>
      </c>
    </row>
    <row r="288" spans="1:8" ht="15.45" thickBot="1" x14ac:dyDescent="0.35">
      <c r="A288" s="4" t="s">
        <v>232</v>
      </c>
      <c r="B288" s="4" t="s">
        <v>231</v>
      </c>
      <c r="C288" s="2" t="s">
        <v>231</v>
      </c>
      <c r="D288" s="2" t="s">
        <v>232</v>
      </c>
      <c r="E288" s="2" t="s">
        <v>8</v>
      </c>
      <c r="F288" s="2" t="s">
        <v>9</v>
      </c>
      <c r="G288" s="2" t="s">
        <v>10</v>
      </c>
      <c r="H288" s="3">
        <v>546</v>
      </c>
    </row>
    <row r="289" spans="1:8" ht="15.45" thickBot="1" x14ac:dyDescent="0.35">
      <c r="A289" s="4" t="s">
        <v>1572</v>
      </c>
      <c r="B289" s="4" t="s">
        <v>1571</v>
      </c>
      <c r="C289" s="2" t="s">
        <v>1571</v>
      </c>
      <c r="D289" s="2" t="s">
        <v>1572</v>
      </c>
      <c r="E289" s="2" t="s">
        <v>8</v>
      </c>
      <c r="F289" s="2" t="s">
        <v>9</v>
      </c>
      <c r="G289" s="2" t="s">
        <v>10</v>
      </c>
      <c r="H289" s="3">
        <v>684</v>
      </c>
    </row>
    <row r="290" spans="1:8" ht="15.45" thickBot="1" x14ac:dyDescent="0.35">
      <c r="A290" s="4" t="s">
        <v>1536</v>
      </c>
      <c r="B290" s="4" t="s">
        <v>1535</v>
      </c>
      <c r="C290" s="2" t="s">
        <v>1535</v>
      </c>
      <c r="D290" s="2" t="s">
        <v>1536</v>
      </c>
      <c r="E290" s="2" t="s">
        <v>8</v>
      </c>
      <c r="F290" s="2" t="s">
        <v>9</v>
      </c>
      <c r="G290" s="2" t="s">
        <v>10</v>
      </c>
      <c r="H290" s="3">
        <v>2650</v>
      </c>
    </row>
    <row r="291" spans="1:8" ht="15.45" thickBot="1" x14ac:dyDescent="0.35">
      <c r="A291" s="4" t="s">
        <v>696</v>
      </c>
      <c r="B291" s="4" t="s">
        <v>695</v>
      </c>
      <c r="C291" s="2" t="s">
        <v>695</v>
      </c>
      <c r="D291" s="2" t="s">
        <v>696</v>
      </c>
      <c r="E291" s="2" t="s">
        <v>8</v>
      </c>
      <c r="F291" s="2" t="s">
        <v>9</v>
      </c>
      <c r="G291" s="2" t="s">
        <v>10</v>
      </c>
      <c r="H291" s="3">
        <v>1325</v>
      </c>
    </row>
    <row r="292" spans="1:8" ht="15.45" thickBot="1" x14ac:dyDescent="0.35">
      <c r="A292" s="4" t="s">
        <v>1186</v>
      </c>
      <c r="B292" s="4" t="s">
        <v>1185</v>
      </c>
      <c r="C292" s="2" t="s">
        <v>1185</v>
      </c>
      <c r="D292" s="2" t="s">
        <v>1186</v>
      </c>
      <c r="E292" s="2" t="s">
        <v>8</v>
      </c>
      <c r="F292" s="2" t="s">
        <v>9</v>
      </c>
      <c r="G292" s="2" t="s">
        <v>10</v>
      </c>
      <c r="H292" s="3">
        <v>378</v>
      </c>
    </row>
    <row r="293" spans="1:8" ht="15.45" thickBot="1" x14ac:dyDescent="0.35">
      <c r="A293" s="4" t="s">
        <v>1989</v>
      </c>
      <c r="B293" s="4" t="s">
        <v>1988</v>
      </c>
      <c r="C293" s="2" t="s">
        <v>1988</v>
      </c>
      <c r="D293" s="2" t="s">
        <v>1989</v>
      </c>
      <c r="E293" s="2" t="s">
        <v>8</v>
      </c>
      <c r="F293" s="2" t="s">
        <v>9</v>
      </c>
      <c r="G293" s="2" t="s">
        <v>10</v>
      </c>
      <c r="H293" s="3">
        <v>564</v>
      </c>
    </row>
    <row r="294" spans="1:8" ht="15.45" thickBot="1" x14ac:dyDescent="0.35">
      <c r="A294" s="4" t="s">
        <v>1000</v>
      </c>
      <c r="B294" s="4" t="s">
        <v>999</v>
      </c>
      <c r="C294" s="2" t="s">
        <v>999</v>
      </c>
      <c r="D294" s="2" t="s">
        <v>1000</v>
      </c>
      <c r="E294" s="2" t="s">
        <v>8</v>
      </c>
      <c r="F294" s="2" t="s">
        <v>9</v>
      </c>
      <c r="G294" s="2" t="s">
        <v>10</v>
      </c>
      <c r="H294" s="3">
        <v>566</v>
      </c>
    </row>
    <row r="295" spans="1:8" ht="15.45" thickBot="1" x14ac:dyDescent="0.35">
      <c r="A295" s="4" t="s">
        <v>658</v>
      </c>
      <c r="B295" s="4" t="s">
        <v>657</v>
      </c>
      <c r="C295" s="2" t="s">
        <v>657</v>
      </c>
      <c r="D295" s="2" t="s">
        <v>658</v>
      </c>
      <c r="E295" s="2" t="s">
        <v>8</v>
      </c>
      <c r="F295" s="2" t="s">
        <v>9</v>
      </c>
      <c r="G295" s="2" t="s">
        <v>10</v>
      </c>
      <c r="H295" s="3">
        <v>1279</v>
      </c>
    </row>
    <row r="296" spans="1:8" ht="15.45" thickBot="1" x14ac:dyDescent="0.35">
      <c r="A296" s="4" t="s">
        <v>1212</v>
      </c>
      <c r="B296" s="4" t="s">
        <v>1211</v>
      </c>
      <c r="C296" s="2" t="s">
        <v>1211</v>
      </c>
      <c r="D296" s="2" t="s">
        <v>1212</v>
      </c>
      <c r="E296" s="2" t="s">
        <v>8</v>
      </c>
      <c r="F296" s="2" t="s">
        <v>9</v>
      </c>
      <c r="G296" s="2" t="s">
        <v>10</v>
      </c>
      <c r="H296" s="3">
        <v>445</v>
      </c>
    </row>
    <row r="297" spans="1:8" ht="15.45" thickBot="1" x14ac:dyDescent="0.35">
      <c r="A297" s="4" t="s">
        <v>288</v>
      </c>
      <c r="B297" s="4" t="s">
        <v>287</v>
      </c>
      <c r="C297" s="2" t="s">
        <v>287</v>
      </c>
      <c r="D297" s="2" t="s">
        <v>288</v>
      </c>
      <c r="E297" s="2" t="s">
        <v>8</v>
      </c>
      <c r="F297" s="2" t="s">
        <v>9</v>
      </c>
      <c r="G297" s="2" t="s">
        <v>10</v>
      </c>
      <c r="H297" s="3">
        <v>2010</v>
      </c>
    </row>
    <row r="298" spans="1:8" ht="15.45" thickBot="1" x14ac:dyDescent="0.35">
      <c r="A298" s="4" t="s">
        <v>998</v>
      </c>
      <c r="B298" s="4" t="s">
        <v>997</v>
      </c>
      <c r="C298" s="2" t="s">
        <v>997</v>
      </c>
      <c r="D298" s="2" t="s">
        <v>998</v>
      </c>
      <c r="E298" s="2" t="s">
        <v>8</v>
      </c>
      <c r="F298" s="2" t="s">
        <v>9</v>
      </c>
      <c r="G298" s="2" t="s">
        <v>10</v>
      </c>
      <c r="H298" s="3">
        <v>454</v>
      </c>
    </row>
    <row r="299" spans="1:8" ht="15.45" thickBot="1" x14ac:dyDescent="0.35">
      <c r="A299" s="4" t="s">
        <v>1836</v>
      </c>
      <c r="B299" s="4" t="s">
        <v>1835</v>
      </c>
      <c r="C299" s="2" t="s">
        <v>1835</v>
      </c>
      <c r="D299" s="2" t="s">
        <v>1836</v>
      </c>
      <c r="E299" s="2" t="s">
        <v>8</v>
      </c>
      <c r="F299" s="2" t="s">
        <v>9</v>
      </c>
      <c r="G299" s="2" t="s">
        <v>10</v>
      </c>
      <c r="H299" s="3">
        <v>2096</v>
      </c>
    </row>
    <row r="300" spans="1:8" ht="15.45" thickBot="1" x14ac:dyDescent="0.35">
      <c r="A300" s="4" t="s">
        <v>806</v>
      </c>
      <c r="B300" s="4" t="s">
        <v>805</v>
      </c>
      <c r="C300" s="2" t="s">
        <v>805</v>
      </c>
      <c r="D300" s="2" t="s">
        <v>806</v>
      </c>
      <c r="E300" s="2" t="s">
        <v>8</v>
      </c>
      <c r="F300" s="2" t="s">
        <v>9</v>
      </c>
      <c r="G300" s="2" t="s">
        <v>10</v>
      </c>
      <c r="H300" s="3">
        <v>202</v>
      </c>
    </row>
    <row r="301" spans="1:8" ht="15.45" thickBot="1" x14ac:dyDescent="0.35">
      <c r="A301" s="4" t="s">
        <v>2055</v>
      </c>
      <c r="B301" s="4" t="s">
        <v>2054</v>
      </c>
      <c r="C301" s="2" t="s">
        <v>2054</v>
      </c>
      <c r="D301" s="2" t="s">
        <v>2055</v>
      </c>
      <c r="E301" s="2" t="s">
        <v>8</v>
      </c>
      <c r="F301" s="2" t="s">
        <v>9</v>
      </c>
      <c r="G301" s="2" t="s">
        <v>10</v>
      </c>
      <c r="H301" s="3">
        <v>3521</v>
      </c>
    </row>
    <row r="302" spans="1:8" ht="15.45" thickBot="1" x14ac:dyDescent="0.35">
      <c r="A302" s="4" t="s">
        <v>682</v>
      </c>
      <c r="B302" s="4" t="s">
        <v>681</v>
      </c>
      <c r="C302" s="2" t="s">
        <v>681</v>
      </c>
      <c r="D302" s="2" t="s">
        <v>682</v>
      </c>
      <c r="E302" s="2" t="s">
        <v>8</v>
      </c>
      <c r="F302" s="2" t="s">
        <v>9</v>
      </c>
      <c r="G302" s="2" t="s">
        <v>10</v>
      </c>
      <c r="H302" s="3">
        <v>42</v>
      </c>
    </row>
    <row r="303" spans="1:8" ht="15.45" thickBot="1" x14ac:dyDescent="0.35">
      <c r="A303" s="4" t="s">
        <v>822</v>
      </c>
      <c r="B303" s="4" t="s">
        <v>821</v>
      </c>
      <c r="C303" s="2" t="s">
        <v>821</v>
      </c>
      <c r="D303" s="2" t="s">
        <v>822</v>
      </c>
      <c r="E303" s="2" t="s">
        <v>8</v>
      </c>
      <c r="F303" s="2" t="s">
        <v>9</v>
      </c>
      <c r="G303" s="2" t="s">
        <v>10</v>
      </c>
      <c r="H303" s="3">
        <v>3848</v>
      </c>
    </row>
    <row r="304" spans="1:8" ht="15.45" thickBot="1" x14ac:dyDescent="0.35">
      <c r="A304" s="4" t="s">
        <v>1736</v>
      </c>
      <c r="B304" s="4" t="s">
        <v>1735</v>
      </c>
      <c r="C304" s="2" t="s">
        <v>1735</v>
      </c>
      <c r="D304" s="2" t="s">
        <v>1736</v>
      </c>
      <c r="E304" s="2" t="s">
        <v>8</v>
      </c>
      <c r="F304" s="2" t="s">
        <v>9</v>
      </c>
      <c r="G304" s="2" t="s">
        <v>10</v>
      </c>
      <c r="H304" s="3">
        <v>134</v>
      </c>
    </row>
    <row r="305" spans="1:8" ht="15.45" thickBot="1" x14ac:dyDescent="0.35">
      <c r="A305" s="4" t="s">
        <v>1582</v>
      </c>
      <c r="B305" s="4" t="s">
        <v>1581</v>
      </c>
      <c r="C305" s="2" t="s">
        <v>1581</v>
      </c>
      <c r="D305" s="2" t="s">
        <v>1582</v>
      </c>
      <c r="E305" s="2" t="s">
        <v>8</v>
      </c>
      <c r="F305" s="2" t="s">
        <v>9</v>
      </c>
      <c r="G305" s="2" t="s">
        <v>10</v>
      </c>
      <c r="H305" s="3">
        <v>10209</v>
      </c>
    </row>
    <row r="306" spans="1:8" ht="15.45" thickBot="1" x14ac:dyDescent="0.35">
      <c r="A306" s="4" t="s">
        <v>890</v>
      </c>
      <c r="B306" s="4" t="s">
        <v>889</v>
      </c>
      <c r="C306" s="2" t="s">
        <v>889</v>
      </c>
      <c r="D306" s="2" t="s">
        <v>890</v>
      </c>
      <c r="E306" s="2" t="s">
        <v>8</v>
      </c>
      <c r="F306" s="2" t="s">
        <v>9</v>
      </c>
      <c r="G306" s="2" t="s">
        <v>10</v>
      </c>
      <c r="H306" s="3">
        <v>169</v>
      </c>
    </row>
    <row r="307" spans="1:8" ht="15.45" thickBot="1" x14ac:dyDescent="0.35">
      <c r="A307" s="4" t="s">
        <v>196</v>
      </c>
      <c r="B307" s="4" t="s">
        <v>195</v>
      </c>
      <c r="C307" s="2" t="s">
        <v>195</v>
      </c>
      <c r="D307" s="2" t="s">
        <v>196</v>
      </c>
      <c r="E307" s="2" t="s">
        <v>8</v>
      </c>
      <c r="F307" s="2" t="s">
        <v>9</v>
      </c>
      <c r="G307" s="2" t="s">
        <v>10</v>
      </c>
      <c r="H307" s="3">
        <v>292</v>
      </c>
    </row>
    <row r="308" spans="1:8" ht="15.45" thickBot="1" x14ac:dyDescent="0.35">
      <c r="A308" s="4" t="s">
        <v>1760</v>
      </c>
      <c r="B308" s="4" t="s">
        <v>1759</v>
      </c>
      <c r="C308" s="2" t="s">
        <v>1759</v>
      </c>
      <c r="D308" s="2" t="s">
        <v>1760</v>
      </c>
      <c r="E308" s="2" t="s">
        <v>8</v>
      </c>
      <c r="F308" s="2" t="s">
        <v>9</v>
      </c>
      <c r="G308" s="2" t="s">
        <v>10</v>
      </c>
      <c r="H308" s="3">
        <v>361</v>
      </c>
    </row>
    <row r="309" spans="1:8" ht="15.45" thickBot="1" x14ac:dyDescent="0.35">
      <c r="A309" s="4" t="s">
        <v>562</v>
      </c>
      <c r="B309" s="4" t="s">
        <v>561</v>
      </c>
      <c r="C309" s="2" t="s">
        <v>561</v>
      </c>
      <c r="D309" s="2" t="s">
        <v>562</v>
      </c>
      <c r="E309" s="2" t="s">
        <v>8</v>
      </c>
      <c r="F309" s="2" t="s">
        <v>9</v>
      </c>
      <c r="G309" s="2" t="s">
        <v>10</v>
      </c>
      <c r="H309" s="3">
        <v>496</v>
      </c>
    </row>
    <row r="310" spans="1:8" ht="15.45" thickBot="1" x14ac:dyDescent="0.35">
      <c r="A310" s="4" t="s">
        <v>424</v>
      </c>
      <c r="B310" s="4" t="s">
        <v>423</v>
      </c>
      <c r="C310" s="2" t="s">
        <v>423</v>
      </c>
      <c r="D310" s="2" t="s">
        <v>424</v>
      </c>
      <c r="E310" s="2" t="s">
        <v>8</v>
      </c>
      <c r="F310" s="2" t="s">
        <v>9</v>
      </c>
      <c r="G310" s="2" t="s">
        <v>10</v>
      </c>
      <c r="H310" s="3">
        <v>52</v>
      </c>
    </row>
    <row r="311" spans="1:8" ht="15.45" thickBot="1" x14ac:dyDescent="0.35">
      <c r="A311" s="4" t="s">
        <v>1584</v>
      </c>
      <c r="B311" s="4" t="s">
        <v>1583</v>
      </c>
      <c r="C311" s="2" t="s">
        <v>1583</v>
      </c>
      <c r="D311" s="2" t="s">
        <v>1584</v>
      </c>
      <c r="E311" s="2" t="s">
        <v>8</v>
      </c>
      <c r="F311" s="2" t="s">
        <v>9</v>
      </c>
      <c r="G311" s="2" t="s">
        <v>10</v>
      </c>
      <c r="H311" s="3">
        <v>2680</v>
      </c>
    </row>
    <row r="312" spans="1:8" ht="15.45" thickBot="1" x14ac:dyDescent="0.35">
      <c r="A312" s="4" t="s">
        <v>1102</v>
      </c>
      <c r="B312" s="4" t="s">
        <v>1101</v>
      </c>
      <c r="C312" s="2" t="s">
        <v>1101</v>
      </c>
      <c r="D312" s="2" t="s">
        <v>1102</v>
      </c>
      <c r="E312" s="2" t="s">
        <v>8</v>
      </c>
      <c r="F312" s="2" t="s">
        <v>9</v>
      </c>
      <c r="G312" s="2" t="s">
        <v>10</v>
      </c>
      <c r="H312" s="3">
        <v>125</v>
      </c>
    </row>
    <row r="313" spans="1:8" ht="15.45" thickBot="1" x14ac:dyDescent="0.35">
      <c r="A313" s="4" t="s">
        <v>1092</v>
      </c>
      <c r="B313" s="4" t="s">
        <v>1091</v>
      </c>
      <c r="C313" s="2" t="s">
        <v>1091</v>
      </c>
      <c r="D313" s="2" t="s">
        <v>1092</v>
      </c>
      <c r="E313" s="2" t="s">
        <v>8</v>
      </c>
      <c r="F313" s="2" t="s">
        <v>9</v>
      </c>
      <c r="G313" s="2" t="s">
        <v>10</v>
      </c>
      <c r="H313" s="3">
        <v>3613</v>
      </c>
    </row>
    <row r="314" spans="1:8" ht="15.45" thickBot="1" x14ac:dyDescent="0.35">
      <c r="A314" s="4" t="s">
        <v>1588</v>
      </c>
      <c r="B314" s="4" t="s">
        <v>1587</v>
      </c>
      <c r="C314" s="2" t="s">
        <v>1587</v>
      </c>
      <c r="D314" s="2" t="s">
        <v>1588</v>
      </c>
      <c r="E314" s="2" t="s">
        <v>8</v>
      </c>
      <c r="F314" s="2" t="s">
        <v>9</v>
      </c>
      <c r="G314" s="2" t="s">
        <v>10</v>
      </c>
      <c r="H314" s="3">
        <v>2083</v>
      </c>
    </row>
    <row r="315" spans="1:8" ht="15.45" thickBot="1" x14ac:dyDescent="0.35">
      <c r="A315" s="4" t="s">
        <v>314</v>
      </c>
      <c r="B315" s="4" t="s">
        <v>313</v>
      </c>
      <c r="C315" s="2" t="s">
        <v>313</v>
      </c>
      <c r="D315" s="2" t="s">
        <v>314</v>
      </c>
      <c r="E315" s="2" t="s">
        <v>8</v>
      </c>
      <c r="F315" s="2" t="s">
        <v>9</v>
      </c>
      <c r="G315" s="2" t="s">
        <v>10</v>
      </c>
      <c r="H315" s="3">
        <v>3497</v>
      </c>
    </row>
    <row r="316" spans="1:8" ht="15.45" thickBot="1" x14ac:dyDescent="0.35">
      <c r="A316" s="4" t="s">
        <v>302</v>
      </c>
      <c r="B316" s="4" t="s">
        <v>301</v>
      </c>
      <c r="C316" s="2" t="s">
        <v>301</v>
      </c>
      <c r="D316" s="2" t="s">
        <v>302</v>
      </c>
      <c r="E316" s="2" t="s">
        <v>8</v>
      </c>
      <c r="F316" s="2" t="s">
        <v>9</v>
      </c>
      <c r="G316" s="2" t="s">
        <v>10</v>
      </c>
      <c r="H316" s="3">
        <v>4465</v>
      </c>
    </row>
    <row r="317" spans="1:8" ht="15.45" thickBot="1" x14ac:dyDescent="0.35">
      <c r="A317" s="4" t="s">
        <v>1600</v>
      </c>
      <c r="B317" s="4" t="s">
        <v>1599</v>
      </c>
      <c r="C317" s="2" t="s">
        <v>1599</v>
      </c>
      <c r="D317" s="2" t="s">
        <v>1600</v>
      </c>
      <c r="E317" s="2" t="s">
        <v>8</v>
      </c>
      <c r="F317" s="2" t="s">
        <v>9</v>
      </c>
      <c r="G317" s="2" t="s">
        <v>10</v>
      </c>
      <c r="H317" s="3">
        <v>4621</v>
      </c>
    </row>
    <row r="318" spans="1:8" ht="15.45" thickBot="1" x14ac:dyDescent="0.35">
      <c r="A318" s="4" t="s">
        <v>1218</v>
      </c>
      <c r="B318" s="4" t="s">
        <v>1217</v>
      </c>
      <c r="C318" s="2" t="s">
        <v>1217</v>
      </c>
      <c r="D318" s="2" t="s">
        <v>1218</v>
      </c>
      <c r="E318" s="2" t="s">
        <v>8</v>
      </c>
      <c r="F318" s="2" t="s">
        <v>9</v>
      </c>
      <c r="G318" s="2" t="s">
        <v>10</v>
      </c>
      <c r="H318" s="3">
        <v>5315</v>
      </c>
    </row>
    <row r="319" spans="1:8" ht="15.45" thickBot="1" x14ac:dyDescent="0.35">
      <c r="A319" s="4" t="s">
        <v>354</v>
      </c>
      <c r="B319" s="4" t="s">
        <v>353</v>
      </c>
      <c r="C319" s="2" t="s">
        <v>353</v>
      </c>
      <c r="D319" s="2" t="s">
        <v>354</v>
      </c>
      <c r="E319" s="2" t="s">
        <v>8</v>
      </c>
      <c r="F319" s="2" t="s">
        <v>9</v>
      </c>
      <c r="G319" s="2" t="s">
        <v>10</v>
      </c>
      <c r="H319" s="3">
        <v>952</v>
      </c>
    </row>
    <row r="320" spans="1:8" ht="15.45" thickBot="1" x14ac:dyDescent="0.35">
      <c r="A320" s="4" t="s">
        <v>442</v>
      </c>
      <c r="B320" s="4" t="s">
        <v>441</v>
      </c>
      <c r="C320" s="2" t="s">
        <v>441</v>
      </c>
      <c r="D320" s="2" t="s">
        <v>442</v>
      </c>
      <c r="E320" s="2" t="s">
        <v>8</v>
      </c>
      <c r="F320" s="2" t="s">
        <v>9</v>
      </c>
      <c r="G320" s="2" t="s">
        <v>10</v>
      </c>
      <c r="H320" s="3">
        <v>3820</v>
      </c>
    </row>
    <row r="321" spans="1:8" ht="15.45" thickBot="1" x14ac:dyDescent="0.35">
      <c r="A321" s="4" t="s">
        <v>1546</v>
      </c>
      <c r="B321" s="4" t="s">
        <v>1545</v>
      </c>
      <c r="C321" s="2" t="s">
        <v>1545</v>
      </c>
      <c r="D321" s="2" t="s">
        <v>1546</v>
      </c>
      <c r="E321" s="2" t="s">
        <v>8</v>
      </c>
      <c r="F321" s="2" t="s">
        <v>9</v>
      </c>
      <c r="G321" s="2" t="s">
        <v>10</v>
      </c>
      <c r="H321" s="3">
        <v>25849</v>
      </c>
    </row>
    <row r="322" spans="1:8" ht="15.45" thickBot="1" x14ac:dyDescent="0.35">
      <c r="A322" s="4" t="s">
        <v>1280</v>
      </c>
      <c r="B322" s="4" t="s">
        <v>1279</v>
      </c>
      <c r="C322" s="2" t="s">
        <v>1279</v>
      </c>
      <c r="D322" s="2" t="s">
        <v>1280</v>
      </c>
      <c r="E322" s="2" t="s">
        <v>8</v>
      </c>
      <c r="F322" s="2" t="s">
        <v>9</v>
      </c>
      <c r="G322" s="2" t="s">
        <v>10</v>
      </c>
      <c r="H322" s="3">
        <v>64</v>
      </c>
    </row>
    <row r="323" spans="1:8" ht="15.45" thickBot="1" x14ac:dyDescent="0.35">
      <c r="A323" s="4" t="s">
        <v>1610</v>
      </c>
      <c r="B323" s="4" t="s">
        <v>1609</v>
      </c>
      <c r="C323" s="2" t="s">
        <v>1609</v>
      </c>
      <c r="D323" s="2" t="s">
        <v>1610</v>
      </c>
      <c r="E323" s="2" t="s">
        <v>8</v>
      </c>
      <c r="F323" s="2" t="s">
        <v>9</v>
      </c>
      <c r="G323" s="2" t="s">
        <v>10</v>
      </c>
      <c r="H323" s="3">
        <v>113</v>
      </c>
    </row>
    <row r="324" spans="1:8" ht="15.45" thickBot="1" x14ac:dyDescent="0.35">
      <c r="A324" s="4" t="s">
        <v>568</v>
      </c>
      <c r="B324" s="4" t="s">
        <v>567</v>
      </c>
      <c r="C324" s="2" t="s">
        <v>567</v>
      </c>
      <c r="D324" s="2" t="s">
        <v>568</v>
      </c>
      <c r="E324" s="2" t="s">
        <v>8</v>
      </c>
      <c r="F324" s="2" t="s">
        <v>9</v>
      </c>
      <c r="G324" s="2" t="s">
        <v>10</v>
      </c>
      <c r="H324" s="3">
        <v>985</v>
      </c>
    </row>
    <row r="325" spans="1:8" ht="15.45" thickBot="1" x14ac:dyDescent="0.35">
      <c r="A325" s="4" t="s">
        <v>1730</v>
      </c>
      <c r="B325" s="4" t="s">
        <v>1729</v>
      </c>
      <c r="C325" s="2" t="s">
        <v>1729</v>
      </c>
      <c r="D325" s="2" t="s">
        <v>1730</v>
      </c>
      <c r="E325" s="2" t="s">
        <v>8</v>
      </c>
      <c r="F325" s="2" t="s">
        <v>9</v>
      </c>
      <c r="G325" s="2" t="s">
        <v>10</v>
      </c>
      <c r="H325" s="3">
        <v>213</v>
      </c>
    </row>
    <row r="326" spans="1:8" ht="15.45" thickBot="1" x14ac:dyDescent="0.35">
      <c r="C326" s="2" t="s">
        <v>1645</v>
      </c>
      <c r="D326" s="2" t="s">
        <v>1646</v>
      </c>
      <c r="E326" s="2" t="s">
        <v>8</v>
      </c>
      <c r="F326" s="2" t="s">
        <v>9</v>
      </c>
      <c r="G326" s="2" t="s">
        <v>10</v>
      </c>
      <c r="H326" s="3">
        <v>400</v>
      </c>
    </row>
    <row r="327" spans="1:8" ht="15.45" thickBot="1" x14ac:dyDescent="0.35">
      <c r="A327" s="4" t="s">
        <v>916</v>
      </c>
      <c r="B327" s="4" t="s">
        <v>915</v>
      </c>
      <c r="C327" s="2" t="s">
        <v>915</v>
      </c>
      <c r="D327" s="2" t="s">
        <v>916</v>
      </c>
      <c r="E327" s="2" t="s">
        <v>8</v>
      </c>
      <c r="F327" s="2" t="s">
        <v>9</v>
      </c>
      <c r="G327" s="2" t="s">
        <v>10</v>
      </c>
      <c r="H327" s="3">
        <v>2724</v>
      </c>
    </row>
    <row r="328" spans="1:8" ht="15.45" thickBot="1" x14ac:dyDescent="0.35">
      <c r="A328" s="4" t="s">
        <v>1991</v>
      </c>
      <c r="B328" s="4" t="s">
        <v>1990</v>
      </c>
      <c r="C328" s="2" t="s">
        <v>1990</v>
      </c>
      <c r="D328" s="2" t="s">
        <v>1991</v>
      </c>
      <c r="E328" s="2" t="s">
        <v>8</v>
      </c>
      <c r="F328" s="2" t="s">
        <v>9</v>
      </c>
      <c r="G328" s="2" t="s">
        <v>10</v>
      </c>
      <c r="H328" s="3">
        <v>81</v>
      </c>
    </row>
    <row r="329" spans="1:8" ht="15.45" thickBot="1" x14ac:dyDescent="0.35">
      <c r="A329" s="4" t="s">
        <v>626</v>
      </c>
      <c r="B329" s="4" t="s">
        <v>625</v>
      </c>
      <c r="C329" s="2" t="s">
        <v>625</v>
      </c>
      <c r="D329" s="2" t="s">
        <v>626</v>
      </c>
      <c r="E329" s="2" t="s">
        <v>8</v>
      </c>
      <c r="F329" s="2" t="s">
        <v>9</v>
      </c>
      <c r="G329" s="2" t="s">
        <v>10</v>
      </c>
      <c r="H329" s="3">
        <v>105</v>
      </c>
    </row>
    <row r="330" spans="1:8" ht="15.45" thickBot="1" x14ac:dyDescent="0.35">
      <c r="A330" s="4" t="s">
        <v>618</v>
      </c>
      <c r="B330" s="4" t="s">
        <v>617</v>
      </c>
      <c r="C330" s="2" t="s">
        <v>617</v>
      </c>
      <c r="D330" s="2" t="s">
        <v>618</v>
      </c>
      <c r="E330" s="2" t="s">
        <v>8</v>
      </c>
      <c r="F330" s="2" t="s">
        <v>9</v>
      </c>
      <c r="G330" s="2" t="s">
        <v>10</v>
      </c>
      <c r="H330" s="3">
        <v>378</v>
      </c>
    </row>
    <row r="331" spans="1:8" ht="15.45" thickBot="1" x14ac:dyDescent="0.35">
      <c r="A331" s="4" t="s">
        <v>486</v>
      </c>
      <c r="B331" s="4" t="s">
        <v>485</v>
      </c>
      <c r="C331" s="2" t="s">
        <v>485</v>
      </c>
      <c r="D331" s="2" t="s">
        <v>486</v>
      </c>
      <c r="E331" s="2" t="s">
        <v>8</v>
      </c>
      <c r="F331" s="2" t="s">
        <v>9</v>
      </c>
      <c r="G331" s="2" t="s">
        <v>10</v>
      </c>
      <c r="H331" s="3">
        <v>5447</v>
      </c>
    </row>
    <row r="332" spans="1:8" ht="15.45" thickBot="1" x14ac:dyDescent="0.35">
      <c r="A332" s="4" t="s">
        <v>1432</v>
      </c>
      <c r="B332" s="4" t="s">
        <v>1431</v>
      </c>
      <c r="C332" s="2" t="s">
        <v>1431</v>
      </c>
      <c r="D332" s="2" t="s">
        <v>1432</v>
      </c>
      <c r="E332" s="2" t="s">
        <v>8</v>
      </c>
      <c r="F332" s="2" t="s">
        <v>9</v>
      </c>
      <c r="G332" s="2" t="s">
        <v>10</v>
      </c>
      <c r="H332" s="3">
        <v>3142</v>
      </c>
    </row>
    <row r="333" spans="1:8" ht="15.45" thickBot="1" x14ac:dyDescent="0.35">
      <c r="A333" s="4" t="s">
        <v>1861</v>
      </c>
      <c r="B333" s="4" t="s">
        <v>1860</v>
      </c>
      <c r="C333" s="2" t="s">
        <v>1860</v>
      </c>
      <c r="D333" s="2" t="s">
        <v>1861</v>
      </c>
      <c r="E333" s="2" t="s">
        <v>8</v>
      </c>
      <c r="F333" s="2" t="s">
        <v>9</v>
      </c>
      <c r="G333" s="2" t="s">
        <v>10</v>
      </c>
      <c r="H333" s="3">
        <v>8075</v>
      </c>
    </row>
    <row r="334" spans="1:8" ht="15.45" thickBot="1" x14ac:dyDescent="0.35">
      <c r="A334" s="4" t="s">
        <v>844</v>
      </c>
      <c r="B334" s="4" t="s">
        <v>843</v>
      </c>
      <c r="C334" s="2" t="s">
        <v>843</v>
      </c>
      <c r="D334" s="2" t="s">
        <v>844</v>
      </c>
      <c r="E334" s="2" t="s">
        <v>8</v>
      </c>
      <c r="F334" s="2" t="s">
        <v>9</v>
      </c>
      <c r="G334" s="2" t="s">
        <v>10</v>
      </c>
      <c r="H334" s="3">
        <v>760</v>
      </c>
    </row>
    <row r="335" spans="1:8" ht="15.45" thickBot="1" x14ac:dyDescent="0.35">
      <c r="A335" s="4" t="s">
        <v>146</v>
      </c>
      <c r="B335" s="4" t="s">
        <v>145</v>
      </c>
      <c r="C335" s="2" t="s">
        <v>145</v>
      </c>
      <c r="D335" s="2" t="s">
        <v>146</v>
      </c>
      <c r="E335" s="2" t="s">
        <v>8</v>
      </c>
      <c r="F335" s="2" t="s">
        <v>9</v>
      </c>
      <c r="G335" s="2" t="s">
        <v>10</v>
      </c>
      <c r="H335" s="3">
        <v>560</v>
      </c>
    </row>
    <row r="336" spans="1:8" ht="15.45" thickBot="1" x14ac:dyDescent="0.35">
      <c r="A336" s="4" t="s">
        <v>1358</v>
      </c>
      <c r="B336" s="4" t="s">
        <v>1357</v>
      </c>
      <c r="C336" s="2" t="s">
        <v>1357</v>
      </c>
      <c r="D336" s="2" t="s">
        <v>1358</v>
      </c>
      <c r="E336" s="2" t="s">
        <v>8</v>
      </c>
      <c r="F336" s="2" t="s">
        <v>9</v>
      </c>
      <c r="G336" s="2" t="s">
        <v>10</v>
      </c>
      <c r="H336" s="3">
        <v>3798</v>
      </c>
    </row>
    <row r="337" spans="1:8" ht="15.45" thickBot="1" x14ac:dyDescent="0.35">
      <c r="A337" s="4" t="s">
        <v>1590</v>
      </c>
      <c r="B337" s="4" t="s">
        <v>1589</v>
      </c>
      <c r="C337" s="2" t="s">
        <v>1589</v>
      </c>
      <c r="D337" s="2" t="s">
        <v>1590</v>
      </c>
      <c r="E337" s="2" t="s">
        <v>8</v>
      </c>
      <c r="F337" s="2" t="s">
        <v>9</v>
      </c>
      <c r="G337" s="2" t="s">
        <v>10</v>
      </c>
      <c r="H337" s="3">
        <v>842</v>
      </c>
    </row>
    <row r="338" spans="1:8" ht="15.45" thickBot="1" x14ac:dyDescent="0.35">
      <c r="A338" s="4" t="s">
        <v>970</v>
      </c>
      <c r="B338" s="4" t="s">
        <v>969</v>
      </c>
      <c r="C338" s="2" t="s">
        <v>969</v>
      </c>
      <c r="D338" s="2" t="s">
        <v>970</v>
      </c>
      <c r="E338" s="2" t="s">
        <v>8</v>
      </c>
      <c r="F338" s="2" t="s">
        <v>9</v>
      </c>
      <c r="G338" s="2" t="s">
        <v>10</v>
      </c>
      <c r="H338" s="3">
        <v>1316</v>
      </c>
    </row>
    <row r="339" spans="1:8" ht="15.45" thickBot="1" x14ac:dyDescent="0.35">
      <c r="A339" s="4" t="s">
        <v>1674</v>
      </c>
      <c r="B339" s="4" t="s">
        <v>1673</v>
      </c>
      <c r="C339" s="2" t="s">
        <v>1673</v>
      </c>
      <c r="D339" s="2" t="s">
        <v>1674</v>
      </c>
      <c r="E339" s="2" t="s">
        <v>8</v>
      </c>
      <c r="F339" s="2" t="s">
        <v>9</v>
      </c>
      <c r="G339" s="2" t="s">
        <v>10</v>
      </c>
      <c r="H339" s="3">
        <v>715</v>
      </c>
    </row>
    <row r="340" spans="1:8" ht="15.45" thickBot="1" x14ac:dyDescent="0.35">
      <c r="A340" s="4" t="s">
        <v>366</v>
      </c>
      <c r="B340" s="4" t="s">
        <v>365</v>
      </c>
      <c r="C340" s="2" t="s">
        <v>365</v>
      </c>
      <c r="D340" s="2" t="s">
        <v>366</v>
      </c>
      <c r="E340" s="2" t="s">
        <v>8</v>
      </c>
      <c r="F340" s="2" t="s">
        <v>9</v>
      </c>
      <c r="G340" s="2" t="s">
        <v>10</v>
      </c>
      <c r="H340" s="3">
        <v>760</v>
      </c>
    </row>
    <row r="341" spans="1:8" ht="15.45" thickBot="1" x14ac:dyDescent="0.35">
      <c r="A341" s="4" t="s">
        <v>490</v>
      </c>
      <c r="B341" s="4" t="s">
        <v>489</v>
      </c>
      <c r="C341" s="2" t="s">
        <v>489</v>
      </c>
      <c r="D341" s="2" t="s">
        <v>490</v>
      </c>
      <c r="E341" s="2" t="s">
        <v>8</v>
      </c>
      <c r="F341" s="2" t="s">
        <v>9</v>
      </c>
      <c r="G341" s="2" t="s">
        <v>10</v>
      </c>
      <c r="H341" s="3">
        <v>3129</v>
      </c>
    </row>
    <row r="342" spans="1:8" ht="15.45" thickBot="1" x14ac:dyDescent="0.35">
      <c r="A342" s="4" t="s">
        <v>1258</v>
      </c>
      <c r="B342" s="4" t="s">
        <v>1257</v>
      </c>
      <c r="C342" s="2" t="s">
        <v>1257</v>
      </c>
      <c r="D342" s="2" t="s">
        <v>1258</v>
      </c>
      <c r="E342" s="2" t="s">
        <v>8</v>
      </c>
      <c r="F342" s="2" t="s">
        <v>9</v>
      </c>
      <c r="G342" s="2" t="s">
        <v>10</v>
      </c>
      <c r="H342" s="3">
        <v>5755</v>
      </c>
    </row>
    <row r="343" spans="1:8" ht="15.45" thickBot="1" x14ac:dyDescent="0.35">
      <c r="A343" s="4" t="s">
        <v>138</v>
      </c>
      <c r="B343" s="4" t="s">
        <v>137</v>
      </c>
      <c r="C343" s="2" t="s">
        <v>137</v>
      </c>
      <c r="D343" s="2" t="s">
        <v>138</v>
      </c>
      <c r="E343" s="2" t="s">
        <v>8</v>
      </c>
      <c r="F343" s="2" t="s">
        <v>9</v>
      </c>
      <c r="G343" s="2" t="s">
        <v>10</v>
      </c>
      <c r="H343" s="3">
        <v>3356</v>
      </c>
    </row>
    <row r="344" spans="1:8" ht="15.45" thickBot="1" x14ac:dyDescent="0.35">
      <c r="A344" s="4" t="s">
        <v>1893</v>
      </c>
      <c r="B344" s="4" t="s">
        <v>1892</v>
      </c>
      <c r="C344" s="2" t="s">
        <v>1892</v>
      </c>
      <c r="D344" s="2" t="s">
        <v>1893</v>
      </c>
      <c r="E344" s="2" t="s">
        <v>8</v>
      </c>
      <c r="F344" s="2" t="s">
        <v>9</v>
      </c>
      <c r="G344" s="2" t="s">
        <v>10</v>
      </c>
      <c r="H344" s="3">
        <v>975</v>
      </c>
    </row>
    <row r="345" spans="1:8" ht="15.45" thickBot="1" x14ac:dyDescent="0.35">
      <c r="A345" s="4" t="s">
        <v>1995</v>
      </c>
      <c r="B345" s="4" t="s">
        <v>1994</v>
      </c>
      <c r="C345" s="2" t="s">
        <v>1994</v>
      </c>
      <c r="D345" s="2" t="s">
        <v>1995</v>
      </c>
      <c r="E345" s="2" t="s">
        <v>8</v>
      </c>
      <c r="F345" s="2" t="s">
        <v>9</v>
      </c>
      <c r="G345" s="2" t="s">
        <v>10</v>
      </c>
      <c r="H345" s="3">
        <v>6149</v>
      </c>
    </row>
    <row r="346" spans="1:8" ht="15.45" thickBot="1" x14ac:dyDescent="0.35">
      <c r="A346" s="4" t="s">
        <v>1380</v>
      </c>
      <c r="B346" s="4" t="s">
        <v>1379</v>
      </c>
      <c r="C346" s="2" t="s">
        <v>1379</v>
      </c>
      <c r="D346" s="2" t="s">
        <v>1380</v>
      </c>
      <c r="E346" s="2" t="s">
        <v>8</v>
      </c>
      <c r="F346" s="2" t="s">
        <v>9</v>
      </c>
      <c r="G346" s="2" t="s">
        <v>10</v>
      </c>
      <c r="H346" s="3">
        <v>7889</v>
      </c>
    </row>
    <row r="347" spans="1:8" ht="15.45" thickBot="1" x14ac:dyDescent="0.35">
      <c r="A347" s="4" t="s">
        <v>306</v>
      </c>
      <c r="B347" s="4" t="s">
        <v>305</v>
      </c>
      <c r="C347" s="2" t="s">
        <v>305</v>
      </c>
      <c r="D347" s="2" t="s">
        <v>306</v>
      </c>
      <c r="E347" s="2" t="s">
        <v>8</v>
      </c>
      <c r="F347" s="2" t="s">
        <v>9</v>
      </c>
      <c r="G347" s="2" t="s">
        <v>10</v>
      </c>
      <c r="H347" s="3">
        <v>2030</v>
      </c>
    </row>
    <row r="348" spans="1:8" ht="15.45" thickBot="1" x14ac:dyDescent="0.35">
      <c r="A348" s="4" t="s">
        <v>1963</v>
      </c>
      <c r="B348" s="4" t="s">
        <v>1962</v>
      </c>
      <c r="C348" s="2" t="s">
        <v>1962</v>
      </c>
      <c r="D348" s="2" t="s">
        <v>1963</v>
      </c>
      <c r="E348" s="2" t="s">
        <v>8</v>
      </c>
      <c r="F348" s="2" t="s">
        <v>9</v>
      </c>
      <c r="G348" s="2" t="s">
        <v>10</v>
      </c>
      <c r="H348" s="3">
        <v>7111</v>
      </c>
    </row>
    <row r="349" spans="1:8" ht="15.45" thickBot="1" x14ac:dyDescent="0.35">
      <c r="A349" s="4" t="s">
        <v>1851</v>
      </c>
      <c r="B349" s="4" t="s">
        <v>1850</v>
      </c>
      <c r="C349" s="2" t="s">
        <v>1850</v>
      </c>
      <c r="D349" s="2" t="s">
        <v>1851</v>
      </c>
      <c r="E349" s="2" t="s">
        <v>8</v>
      </c>
      <c r="F349" s="2" t="s">
        <v>9</v>
      </c>
      <c r="G349" s="2" t="s">
        <v>10</v>
      </c>
      <c r="H349" s="3">
        <v>2202</v>
      </c>
    </row>
    <row r="350" spans="1:8" ht="15.45" thickBot="1" x14ac:dyDescent="0.35">
      <c r="A350" s="4" t="s">
        <v>378</v>
      </c>
      <c r="B350" s="4" t="s">
        <v>377</v>
      </c>
      <c r="C350" s="2" t="s">
        <v>377</v>
      </c>
      <c r="D350" s="2" t="s">
        <v>378</v>
      </c>
      <c r="E350" s="2" t="s">
        <v>8</v>
      </c>
      <c r="F350" s="2" t="s">
        <v>9</v>
      </c>
      <c r="G350" s="2" t="s">
        <v>10</v>
      </c>
      <c r="H350" s="3">
        <v>1081</v>
      </c>
    </row>
    <row r="351" spans="1:8" ht="15.45" thickBot="1" x14ac:dyDescent="0.35">
      <c r="A351" s="4" t="s">
        <v>370</v>
      </c>
      <c r="B351" s="4" t="s">
        <v>369</v>
      </c>
      <c r="C351" s="2" t="s">
        <v>369</v>
      </c>
      <c r="D351" s="2" t="s">
        <v>370</v>
      </c>
      <c r="E351" s="2" t="s">
        <v>8</v>
      </c>
      <c r="F351" s="2" t="s">
        <v>9</v>
      </c>
      <c r="G351" s="2" t="s">
        <v>10</v>
      </c>
      <c r="H351" s="3">
        <v>3196</v>
      </c>
    </row>
    <row r="352" spans="1:8" ht="15.45" thickBot="1" x14ac:dyDescent="0.35">
      <c r="A352" s="4" t="s">
        <v>66</v>
      </c>
      <c r="B352" s="4" t="s">
        <v>65</v>
      </c>
      <c r="C352" s="2" t="s">
        <v>65</v>
      </c>
      <c r="D352" s="2" t="s">
        <v>66</v>
      </c>
      <c r="E352" s="2" t="s">
        <v>8</v>
      </c>
      <c r="F352" s="2" t="s">
        <v>9</v>
      </c>
      <c r="G352" s="2" t="s">
        <v>10</v>
      </c>
      <c r="H352" s="3">
        <v>726</v>
      </c>
    </row>
    <row r="353" spans="1:8" ht="15.45" thickBot="1" x14ac:dyDescent="0.35">
      <c r="A353" s="4" t="s">
        <v>1752</v>
      </c>
      <c r="B353" s="4" t="s">
        <v>1751</v>
      </c>
      <c r="C353" s="2" t="s">
        <v>1751</v>
      </c>
      <c r="D353" s="2" t="s">
        <v>1752</v>
      </c>
      <c r="E353" s="2" t="s">
        <v>8</v>
      </c>
      <c r="F353" s="2" t="s">
        <v>9</v>
      </c>
      <c r="G353" s="2" t="s">
        <v>10</v>
      </c>
      <c r="H353" s="3">
        <v>207</v>
      </c>
    </row>
    <row r="354" spans="1:8" ht="15.45" thickBot="1" x14ac:dyDescent="0.35">
      <c r="A354" s="4" t="s">
        <v>836</v>
      </c>
      <c r="B354" s="4" t="s">
        <v>835</v>
      </c>
      <c r="C354" s="2" t="s">
        <v>835</v>
      </c>
      <c r="D354" s="2" t="s">
        <v>836</v>
      </c>
      <c r="E354" s="2" t="s">
        <v>8</v>
      </c>
      <c r="F354" s="2" t="s">
        <v>9</v>
      </c>
      <c r="G354" s="2" t="s">
        <v>10</v>
      </c>
      <c r="H354" s="3">
        <v>6671</v>
      </c>
    </row>
    <row r="355" spans="1:8" ht="15.45" thickBot="1" x14ac:dyDescent="0.35">
      <c r="A355" s="4" t="s">
        <v>1248</v>
      </c>
      <c r="B355" s="4" t="s">
        <v>1247</v>
      </c>
      <c r="C355" s="2" t="s">
        <v>1247</v>
      </c>
      <c r="D355" s="2" t="s">
        <v>1248</v>
      </c>
      <c r="E355" s="2" t="s">
        <v>8</v>
      </c>
      <c r="F355" s="2" t="s">
        <v>9</v>
      </c>
      <c r="G355" s="2" t="s">
        <v>10</v>
      </c>
      <c r="H355" s="3">
        <v>80</v>
      </c>
    </row>
    <row r="356" spans="1:8" ht="15.45" thickBot="1" x14ac:dyDescent="0.35">
      <c r="A356" s="4" t="s">
        <v>1142</v>
      </c>
      <c r="B356" s="4" t="s">
        <v>1141</v>
      </c>
      <c r="C356" s="2" t="s">
        <v>1141</v>
      </c>
      <c r="D356" s="2" t="s">
        <v>1142</v>
      </c>
      <c r="E356" s="2" t="s">
        <v>8</v>
      </c>
      <c r="F356" s="2" t="s">
        <v>9</v>
      </c>
      <c r="G356" s="2" t="s">
        <v>10</v>
      </c>
      <c r="H356" s="3">
        <v>4367</v>
      </c>
    </row>
    <row r="357" spans="1:8" ht="15.45" thickBot="1" x14ac:dyDescent="0.35">
      <c r="A357" s="4" t="s">
        <v>928</v>
      </c>
      <c r="B357" s="4" t="s">
        <v>927</v>
      </c>
      <c r="C357" s="2" t="s">
        <v>927</v>
      </c>
      <c r="D357" s="2" t="s">
        <v>928</v>
      </c>
      <c r="E357" s="2" t="s">
        <v>8</v>
      </c>
      <c r="F357" s="2" t="s">
        <v>9</v>
      </c>
      <c r="G357" s="2" t="s">
        <v>10</v>
      </c>
      <c r="H357" s="3">
        <v>5503</v>
      </c>
    </row>
    <row r="358" spans="1:8" ht="15.45" thickBot="1" x14ac:dyDescent="0.35">
      <c r="A358" s="4" t="s">
        <v>78</v>
      </c>
      <c r="B358" s="4" t="s">
        <v>77</v>
      </c>
      <c r="C358" s="2" t="s">
        <v>77</v>
      </c>
      <c r="D358" s="2" t="s">
        <v>78</v>
      </c>
      <c r="E358" s="2" t="s">
        <v>8</v>
      </c>
      <c r="F358" s="2" t="s">
        <v>9</v>
      </c>
      <c r="G358" s="2" t="s">
        <v>10</v>
      </c>
      <c r="H358" s="3">
        <v>1819</v>
      </c>
    </row>
    <row r="359" spans="1:8" ht="15.45" thickBot="1" x14ac:dyDescent="0.35">
      <c r="A359" s="4" t="s">
        <v>1849</v>
      </c>
      <c r="B359" s="4" t="s">
        <v>1848</v>
      </c>
      <c r="C359" s="2" t="s">
        <v>1848</v>
      </c>
      <c r="D359" s="2" t="s">
        <v>1849</v>
      </c>
      <c r="E359" s="2" t="s">
        <v>8</v>
      </c>
      <c r="F359" s="2" t="s">
        <v>9</v>
      </c>
      <c r="G359" s="2" t="s">
        <v>10</v>
      </c>
      <c r="H359" s="3">
        <v>2916</v>
      </c>
    </row>
    <row r="360" spans="1:8" ht="15.45" thickBot="1" x14ac:dyDescent="0.35">
      <c r="A360" s="4" t="s">
        <v>948</v>
      </c>
      <c r="B360" s="4" t="s">
        <v>947</v>
      </c>
      <c r="C360" s="2" t="s">
        <v>947</v>
      </c>
      <c r="D360" s="2" t="s">
        <v>948</v>
      </c>
      <c r="E360" s="2" t="s">
        <v>8</v>
      </c>
      <c r="F360" s="2" t="s">
        <v>9</v>
      </c>
      <c r="G360" s="2" t="s">
        <v>10</v>
      </c>
      <c r="H360" s="3">
        <v>2384</v>
      </c>
    </row>
    <row r="361" spans="1:8" ht="15.45" thickBot="1" x14ac:dyDescent="0.35">
      <c r="A361" s="4" t="s">
        <v>1832</v>
      </c>
      <c r="B361" s="4" t="s">
        <v>1831</v>
      </c>
      <c r="C361" s="2" t="s">
        <v>1831</v>
      </c>
      <c r="D361" s="2" t="s">
        <v>1832</v>
      </c>
      <c r="E361" s="2" t="s">
        <v>8</v>
      </c>
      <c r="F361" s="2" t="s">
        <v>9</v>
      </c>
      <c r="G361" s="2" t="s">
        <v>10</v>
      </c>
      <c r="H361" s="3">
        <v>3385</v>
      </c>
    </row>
    <row r="362" spans="1:8" ht="15.45" thickBot="1" x14ac:dyDescent="0.35">
      <c r="A362" s="4" t="s">
        <v>174</v>
      </c>
      <c r="B362" s="4" t="s">
        <v>173</v>
      </c>
      <c r="C362" s="2" t="s">
        <v>173</v>
      </c>
      <c r="D362" s="2" t="s">
        <v>174</v>
      </c>
      <c r="E362" s="2" t="s">
        <v>8</v>
      </c>
      <c r="F362" s="2" t="s">
        <v>9</v>
      </c>
      <c r="G362" s="2" t="s">
        <v>10</v>
      </c>
      <c r="H362" s="3">
        <v>233</v>
      </c>
    </row>
    <row r="363" spans="1:8" ht="15.45" thickBot="1" x14ac:dyDescent="0.35">
      <c r="A363" s="4" t="s">
        <v>1622</v>
      </c>
      <c r="B363" s="4" t="s">
        <v>1621</v>
      </c>
      <c r="C363" s="2" t="s">
        <v>1621</v>
      </c>
      <c r="D363" s="2" t="s">
        <v>1622</v>
      </c>
      <c r="E363" s="2" t="s">
        <v>8</v>
      </c>
      <c r="F363" s="2" t="s">
        <v>9</v>
      </c>
      <c r="G363" s="2" t="s">
        <v>10</v>
      </c>
      <c r="H363" s="3">
        <v>1934</v>
      </c>
    </row>
    <row r="364" spans="1:8" ht="15.45" thickBot="1" x14ac:dyDescent="0.35">
      <c r="A364" s="4" t="s">
        <v>360</v>
      </c>
      <c r="B364" s="4" t="s">
        <v>359</v>
      </c>
      <c r="C364" s="2" t="s">
        <v>359</v>
      </c>
      <c r="D364" s="2" t="s">
        <v>360</v>
      </c>
      <c r="E364" s="2" t="s">
        <v>8</v>
      </c>
      <c r="F364" s="2" t="s">
        <v>9</v>
      </c>
      <c r="G364" s="2" t="s">
        <v>10</v>
      </c>
      <c r="H364" s="3">
        <v>1977</v>
      </c>
    </row>
    <row r="365" spans="1:8" ht="15.45" thickBot="1" x14ac:dyDescent="0.35">
      <c r="A365" s="4" t="s">
        <v>450</v>
      </c>
      <c r="B365" s="4" t="s">
        <v>449</v>
      </c>
      <c r="C365" s="2" t="s">
        <v>449</v>
      </c>
      <c r="D365" s="2" t="s">
        <v>450</v>
      </c>
      <c r="E365" s="2" t="s">
        <v>8</v>
      </c>
      <c r="F365" s="2" t="s">
        <v>9</v>
      </c>
      <c r="G365" s="2" t="s">
        <v>10</v>
      </c>
      <c r="H365" s="3">
        <v>1183</v>
      </c>
    </row>
    <row r="366" spans="1:8" ht="15.45" thickBot="1" x14ac:dyDescent="0.35">
      <c r="A366" s="4" t="s">
        <v>1462</v>
      </c>
      <c r="B366" s="4" t="s">
        <v>1461</v>
      </c>
      <c r="C366" s="2" t="s">
        <v>1461</v>
      </c>
      <c r="D366" s="2" t="s">
        <v>1462</v>
      </c>
      <c r="E366" s="2" t="s">
        <v>8</v>
      </c>
      <c r="F366" s="2" t="s">
        <v>9</v>
      </c>
      <c r="G366" s="2" t="s">
        <v>10</v>
      </c>
      <c r="H366" s="3">
        <v>1505</v>
      </c>
    </row>
    <row r="367" spans="1:8" ht="15.45" thickBot="1" x14ac:dyDescent="0.35">
      <c r="A367" s="4" t="s">
        <v>722</v>
      </c>
      <c r="B367" s="4" t="s">
        <v>721</v>
      </c>
      <c r="C367" s="2" t="s">
        <v>721</v>
      </c>
      <c r="D367" s="2" t="s">
        <v>722</v>
      </c>
      <c r="E367" s="2" t="s">
        <v>8</v>
      </c>
      <c r="F367" s="2" t="s">
        <v>9</v>
      </c>
      <c r="G367" s="2" t="s">
        <v>10</v>
      </c>
      <c r="H367" s="3">
        <v>3413</v>
      </c>
    </row>
    <row r="368" spans="1:8" ht="15.45" thickBot="1" x14ac:dyDescent="0.35">
      <c r="A368" s="4" t="s">
        <v>884</v>
      </c>
      <c r="B368" s="4" t="s">
        <v>883</v>
      </c>
      <c r="C368" s="2" t="s">
        <v>883</v>
      </c>
      <c r="D368" s="2" t="s">
        <v>884</v>
      </c>
      <c r="E368" s="2" t="s">
        <v>8</v>
      </c>
      <c r="F368" s="2" t="s">
        <v>9</v>
      </c>
      <c r="G368" s="2" t="s">
        <v>10</v>
      </c>
      <c r="H368" s="3">
        <v>1619</v>
      </c>
    </row>
    <row r="369" spans="1:8" ht="15.45" thickBot="1" x14ac:dyDescent="0.35">
      <c r="A369" s="4" t="s">
        <v>1162</v>
      </c>
      <c r="B369" s="4" t="s">
        <v>1161</v>
      </c>
      <c r="C369" s="2" t="s">
        <v>1161</v>
      </c>
      <c r="D369" s="2" t="s">
        <v>1162</v>
      </c>
      <c r="E369" s="2" t="s">
        <v>8</v>
      </c>
      <c r="F369" s="2" t="s">
        <v>9</v>
      </c>
      <c r="G369" s="2" t="s">
        <v>10</v>
      </c>
      <c r="H369" s="3">
        <v>2878</v>
      </c>
    </row>
    <row r="370" spans="1:8" ht="15.45" thickBot="1" x14ac:dyDescent="0.35">
      <c r="A370" s="4" t="s">
        <v>974</v>
      </c>
      <c r="B370" s="4" t="s">
        <v>973</v>
      </c>
      <c r="C370" s="2" t="s">
        <v>973</v>
      </c>
      <c r="D370" s="2" t="s">
        <v>974</v>
      </c>
      <c r="E370" s="2" t="s">
        <v>8</v>
      </c>
      <c r="F370" s="2" t="s">
        <v>9</v>
      </c>
      <c r="G370" s="2" t="s">
        <v>10</v>
      </c>
      <c r="H370" s="3">
        <v>1028</v>
      </c>
    </row>
    <row r="371" spans="1:8" ht="15.45" thickBot="1" x14ac:dyDescent="0.35">
      <c r="A371" s="4" t="s">
        <v>98</v>
      </c>
      <c r="B371" s="4" t="s">
        <v>97</v>
      </c>
      <c r="C371" s="2" t="s">
        <v>97</v>
      </c>
      <c r="D371" s="2" t="s">
        <v>98</v>
      </c>
      <c r="E371" s="2" t="s">
        <v>8</v>
      </c>
      <c r="F371" s="2" t="s">
        <v>9</v>
      </c>
      <c r="G371" s="2" t="s">
        <v>10</v>
      </c>
      <c r="H371" s="3">
        <v>2424</v>
      </c>
    </row>
    <row r="372" spans="1:8" ht="15.45" thickBot="1" x14ac:dyDescent="0.35">
      <c r="A372" s="4" t="s">
        <v>592</v>
      </c>
      <c r="B372" s="4" t="s">
        <v>591</v>
      </c>
      <c r="C372" s="2" t="s">
        <v>591</v>
      </c>
      <c r="D372" s="2" t="s">
        <v>592</v>
      </c>
      <c r="E372" s="2" t="s">
        <v>8</v>
      </c>
      <c r="F372" s="2" t="s">
        <v>9</v>
      </c>
      <c r="G372" s="2" t="s">
        <v>10</v>
      </c>
      <c r="H372" s="3">
        <v>1640</v>
      </c>
    </row>
    <row r="373" spans="1:8" ht="15.45" thickBot="1" x14ac:dyDescent="0.35">
      <c r="A373" s="4" t="s">
        <v>1204</v>
      </c>
      <c r="B373" s="4" t="s">
        <v>1203</v>
      </c>
      <c r="C373" s="2" t="s">
        <v>1203</v>
      </c>
      <c r="D373" s="2" t="s">
        <v>1204</v>
      </c>
      <c r="E373" s="2" t="s">
        <v>8</v>
      </c>
      <c r="F373" s="2" t="s">
        <v>9</v>
      </c>
      <c r="G373" s="2" t="s">
        <v>10</v>
      </c>
      <c r="H373" s="3">
        <v>1222</v>
      </c>
    </row>
    <row r="374" spans="1:8" ht="15.45" thickBot="1" x14ac:dyDescent="0.35">
      <c r="A374" s="4" t="s">
        <v>364</v>
      </c>
      <c r="B374" s="4" t="s">
        <v>363</v>
      </c>
      <c r="C374" s="2" t="s">
        <v>363</v>
      </c>
      <c r="D374" s="2" t="s">
        <v>364</v>
      </c>
      <c r="E374" s="2" t="s">
        <v>8</v>
      </c>
      <c r="F374" s="2" t="s">
        <v>9</v>
      </c>
      <c r="G374" s="2" t="s">
        <v>10</v>
      </c>
      <c r="H374" s="3">
        <v>626</v>
      </c>
    </row>
    <row r="375" spans="1:8" ht="15.45" thickBot="1" x14ac:dyDescent="0.35">
      <c r="A375" s="4" t="s">
        <v>760</v>
      </c>
      <c r="B375" s="4" t="s">
        <v>759</v>
      </c>
      <c r="C375" s="2" t="s">
        <v>759</v>
      </c>
      <c r="D375" s="2" t="s">
        <v>760</v>
      </c>
      <c r="E375" s="2" t="s">
        <v>8</v>
      </c>
      <c r="F375" s="2" t="s">
        <v>9</v>
      </c>
      <c r="G375" s="2" t="s">
        <v>10</v>
      </c>
      <c r="H375" s="3">
        <v>8420</v>
      </c>
    </row>
    <row r="376" spans="1:8" ht="15.45" thickBot="1" x14ac:dyDescent="0.35">
      <c r="A376" s="4" t="s">
        <v>1220</v>
      </c>
      <c r="B376" s="4" t="s">
        <v>1219</v>
      </c>
      <c r="C376" s="2" t="s">
        <v>1219</v>
      </c>
      <c r="D376" s="2" t="s">
        <v>1220</v>
      </c>
      <c r="E376" s="2" t="s">
        <v>8</v>
      </c>
      <c r="F376" s="2" t="s">
        <v>9</v>
      </c>
      <c r="G376" s="2" t="s">
        <v>10</v>
      </c>
      <c r="H376" s="3">
        <v>8556</v>
      </c>
    </row>
    <row r="377" spans="1:8" ht="15.45" thickBot="1" x14ac:dyDescent="0.35">
      <c r="A377" s="4" t="s">
        <v>1436</v>
      </c>
      <c r="B377" s="4" t="s">
        <v>1435</v>
      </c>
      <c r="C377" s="2" t="s">
        <v>1435</v>
      </c>
      <c r="D377" s="2" t="s">
        <v>1436</v>
      </c>
      <c r="E377" s="2" t="s">
        <v>8</v>
      </c>
      <c r="F377" s="2" t="s">
        <v>9</v>
      </c>
      <c r="G377" s="2" t="s">
        <v>10</v>
      </c>
      <c r="H377" s="3">
        <v>5219</v>
      </c>
    </row>
    <row r="378" spans="1:8" ht="15.45" thickBot="1" x14ac:dyDescent="0.35">
      <c r="A378" s="4" t="s">
        <v>1656</v>
      </c>
      <c r="B378" s="4" t="s">
        <v>1655</v>
      </c>
      <c r="C378" s="2" t="s">
        <v>1655</v>
      </c>
      <c r="D378" s="2" t="s">
        <v>1656</v>
      </c>
      <c r="E378" s="2" t="s">
        <v>8</v>
      </c>
      <c r="F378" s="2" t="s">
        <v>9</v>
      </c>
      <c r="G378" s="2" t="s">
        <v>10</v>
      </c>
      <c r="H378" s="3">
        <v>3750</v>
      </c>
    </row>
    <row r="379" spans="1:8" ht="15.45" thickBot="1" x14ac:dyDescent="0.35">
      <c r="A379" s="4" t="s">
        <v>1776</v>
      </c>
      <c r="B379" s="4" t="s">
        <v>1775</v>
      </c>
      <c r="C379" s="2" t="s">
        <v>1775</v>
      </c>
      <c r="D379" s="2" t="s">
        <v>1776</v>
      </c>
      <c r="E379" s="2" t="s">
        <v>8</v>
      </c>
      <c r="F379" s="2" t="s">
        <v>9</v>
      </c>
      <c r="G379" s="2" t="s">
        <v>10</v>
      </c>
      <c r="H379" s="3">
        <v>169</v>
      </c>
    </row>
    <row r="380" spans="1:8" ht="15.45" thickBot="1" x14ac:dyDescent="0.35">
      <c r="A380" s="4" t="s">
        <v>614</v>
      </c>
      <c r="B380" s="4" t="s">
        <v>613</v>
      </c>
      <c r="C380" s="2" t="s">
        <v>613</v>
      </c>
      <c r="D380" s="2" t="s">
        <v>614</v>
      </c>
      <c r="E380" s="2" t="s">
        <v>8</v>
      </c>
      <c r="F380" s="2" t="s">
        <v>9</v>
      </c>
      <c r="G380" s="2" t="s">
        <v>10</v>
      </c>
      <c r="H380" s="3">
        <v>4597</v>
      </c>
    </row>
    <row r="381" spans="1:8" ht="15.45" thickBot="1" x14ac:dyDescent="0.35">
      <c r="A381" s="4" t="s">
        <v>1326</v>
      </c>
      <c r="B381" s="4" t="s">
        <v>1325</v>
      </c>
      <c r="C381" s="2" t="s">
        <v>1325</v>
      </c>
      <c r="D381" s="2" t="s">
        <v>1326</v>
      </c>
      <c r="E381" s="2" t="s">
        <v>8</v>
      </c>
      <c r="F381" s="2" t="s">
        <v>9</v>
      </c>
      <c r="G381" s="2" t="s">
        <v>10</v>
      </c>
      <c r="H381" s="3">
        <v>32</v>
      </c>
    </row>
    <row r="382" spans="1:8" ht="15.45" thickBot="1" x14ac:dyDescent="0.35">
      <c r="A382" s="4" t="s">
        <v>418</v>
      </c>
      <c r="B382" s="4" t="s">
        <v>417</v>
      </c>
      <c r="C382" s="2" t="s">
        <v>417</v>
      </c>
      <c r="D382" s="2" t="s">
        <v>418</v>
      </c>
      <c r="E382" s="2" t="s">
        <v>8</v>
      </c>
      <c r="F382" s="2" t="s">
        <v>9</v>
      </c>
      <c r="G382" s="2" t="s">
        <v>10</v>
      </c>
      <c r="H382" s="3">
        <v>1597</v>
      </c>
    </row>
    <row r="383" spans="1:8" ht="15.45" thickBot="1" x14ac:dyDescent="0.35">
      <c r="A383" s="4" t="s">
        <v>2021</v>
      </c>
      <c r="B383" s="4" t="s">
        <v>2020</v>
      </c>
      <c r="C383" s="2" t="s">
        <v>2020</v>
      </c>
      <c r="D383" s="2" t="s">
        <v>2021</v>
      </c>
      <c r="E383" s="2" t="s">
        <v>8</v>
      </c>
      <c r="F383" s="2" t="s">
        <v>9</v>
      </c>
      <c r="G383" s="2" t="s">
        <v>10</v>
      </c>
      <c r="H383" s="3">
        <v>3304</v>
      </c>
    </row>
    <row r="384" spans="1:8" ht="15.45" thickBot="1" x14ac:dyDescent="0.35">
      <c r="A384" s="4" t="s">
        <v>1230</v>
      </c>
      <c r="B384" s="4" t="s">
        <v>1229</v>
      </c>
      <c r="C384" s="2" t="s">
        <v>1229</v>
      </c>
      <c r="D384" s="2" t="s">
        <v>1230</v>
      </c>
      <c r="E384" s="2" t="s">
        <v>8</v>
      </c>
      <c r="F384" s="2" t="s">
        <v>9</v>
      </c>
      <c r="G384" s="2" t="s">
        <v>10</v>
      </c>
      <c r="H384" s="3">
        <v>5269</v>
      </c>
    </row>
    <row r="385" spans="1:8" ht="15.45" thickBot="1" x14ac:dyDescent="0.35">
      <c r="A385" s="4" t="s">
        <v>704</v>
      </c>
      <c r="B385" s="4" t="s">
        <v>703</v>
      </c>
      <c r="C385" s="2" t="s">
        <v>703</v>
      </c>
      <c r="D385" s="2" t="s">
        <v>704</v>
      </c>
      <c r="E385" s="2" t="s">
        <v>8</v>
      </c>
      <c r="F385" s="2" t="s">
        <v>9</v>
      </c>
      <c r="G385" s="2" t="s">
        <v>10</v>
      </c>
      <c r="H385" s="3">
        <v>1683</v>
      </c>
    </row>
    <row r="386" spans="1:8" ht="15.45" thickBot="1" x14ac:dyDescent="0.35">
      <c r="A386" s="4" t="s">
        <v>90</v>
      </c>
      <c r="B386" s="4" t="s">
        <v>89</v>
      </c>
      <c r="C386" s="2" t="s">
        <v>89</v>
      </c>
      <c r="D386" s="2" t="s">
        <v>90</v>
      </c>
      <c r="E386" s="2" t="s">
        <v>8</v>
      </c>
      <c r="F386" s="2" t="s">
        <v>9</v>
      </c>
      <c r="G386" s="2" t="s">
        <v>10</v>
      </c>
      <c r="H386" s="3">
        <v>1517</v>
      </c>
    </row>
    <row r="387" spans="1:8" ht="15.45" thickBot="1" x14ac:dyDescent="0.35">
      <c r="A387" s="4" t="s">
        <v>1564</v>
      </c>
      <c r="B387" s="4" t="s">
        <v>1563</v>
      </c>
      <c r="C387" s="2" t="s">
        <v>1563</v>
      </c>
      <c r="D387" s="2" t="s">
        <v>1564</v>
      </c>
      <c r="E387" s="2" t="s">
        <v>8</v>
      </c>
      <c r="F387" s="2" t="s">
        <v>9</v>
      </c>
      <c r="G387" s="2" t="s">
        <v>10</v>
      </c>
      <c r="H387" s="3">
        <v>6665</v>
      </c>
    </row>
    <row r="388" spans="1:8" ht="15.45" thickBot="1" x14ac:dyDescent="0.35">
      <c r="A388" s="4" t="s">
        <v>298</v>
      </c>
      <c r="B388" s="4" t="s">
        <v>297</v>
      </c>
      <c r="C388" s="2" t="s">
        <v>297</v>
      </c>
      <c r="D388" s="2" t="s">
        <v>298</v>
      </c>
      <c r="E388" s="2" t="s">
        <v>8</v>
      </c>
      <c r="F388" s="2" t="s">
        <v>9</v>
      </c>
      <c r="G388" s="2" t="s">
        <v>10</v>
      </c>
      <c r="H388" s="3">
        <v>114</v>
      </c>
    </row>
    <row r="389" spans="1:8" ht="15.45" thickBot="1" x14ac:dyDescent="0.35">
      <c r="A389" s="4" t="s">
        <v>1532</v>
      </c>
      <c r="B389" s="4" t="s">
        <v>1531</v>
      </c>
      <c r="C389" s="2" t="s">
        <v>1531</v>
      </c>
      <c r="D389" s="2" t="s">
        <v>1532</v>
      </c>
      <c r="E389" s="2" t="s">
        <v>8</v>
      </c>
      <c r="F389" s="2" t="s">
        <v>9</v>
      </c>
      <c r="G389" s="2" t="s">
        <v>10</v>
      </c>
      <c r="H389" s="3">
        <v>4252</v>
      </c>
    </row>
    <row r="390" spans="1:8" ht="15.45" thickBot="1" x14ac:dyDescent="0.35">
      <c r="A390" s="4" t="s">
        <v>1881</v>
      </c>
      <c r="B390" s="4" t="s">
        <v>1880</v>
      </c>
      <c r="C390" s="2" t="s">
        <v>1880</v>
      </c>
      <c r="D390" s="2" t="s">
        <v>1881</v>
      </c>
      <c r="E390" s="2" t="s">
        <v>8</v>
      </c>
      <c r="F390" s="2" t="s">
        <v>9</v>
      </c>
      <c r="G390" s="2" t="s">
        <v>10</v>
      </c>
      <c r="H390" s="3">
        <v>2866</v>
      </c>
    </row>
    <row r="391" spans="1:8" ht="15.45" thickBot="1" x14ac:dyDescent="0.35">
      <c r="A391" s="4" t="s">
        <v>876</v>
      </c>
      <c r="B391" s="4" t="s">
        <v>875</v>
      </c>
      <c r="C391" s="2" t="s">
        <v>875</v>
      </c>
      <c r="D391" s="2" t="s">
        <v>876</v>
      </c>
      <c r="E391" s="2" t="s">
        <v>8</v>
      </c>
      <c r="F391" s="2" t="s">
        <v>9</v>
      </c>
      <c r="G391" s="2" t="s">
        <v>10</v>
      </c>
      <c r="H391" s="3">
        <v>1308</v>
      </c>
    </row>
    <row r="392" spans="1:8" ht="15.45" thickBot="1" x14ac:dyDescent="0.35">
      <c r="A392" s="4" t="s">
        <v>1148</v>
      </c>
      <c r="B392" s="4" t="s">
        <v>1147</v>
      </c>
      <c r="C392" s="2" t="s">
        <v>1147</v>
      </c>
      <c r="D392" s="2" t="s">
        <v>1148</v>
      </c>
      <c r="E392" s="2" t="s">
        <v>8</v>
      </c>
      <c r="F392" s="2" t="s">
        <v>9</v>
      </c>
      <c r="G392" s="2" t="s">
        <v>10</v>
      </c>
      <c r="H392" s="3">
        <v>2559</v>
      </c>
    </row>
    <row r="393" spans="1:8" ht="15.45" thickBot="1" x14ac:dyDescent="0.35">
      <c r="A393" s="4" t="s">
        <v>770</v>
      </c>
      <c r="B393" s="4" t="s">
        <v>769</v>
      </c>
      <c r="C393" s="2" t="s">
        <v>769</v>
      </c>
      <c r="D393" s="2" t="s">
        <v>770</v>
      </c>
      <c r="E393" s="2" t="s">
        <v>8</v>
      </c>
      <c r="F393" s="2" t="s">
        <v>9</v>
      </c>
      <c r="G393" s="2" t="s">
        <v>10</v>
      </c>
      <c r="H393" s="3">
        <v>388</v>
      </c>
    </row>
    <row r="394" spans="1:8" ht="15.45" thickBot="1" x14ac:dyDescent="0.35">
      <c r="A394" s="4" t="s">
        <v>1480</v>
      </c>
      <c r="B394" s="4" t="s">
        <v>1479</v>
      </c>
      <c r="C394" s="2" t="s">
        <v>1479</v>
      </c>
      <c r="D394" s="2" t="s">
        <v>1480</v>
      </c>
      <c r="E394" s="2" t="s">
        <v>8</v>
      </c>
      <c r="F394" s="2" t="s">
        <v>9</v>
      </c>
      <c r="G394" s="2" t="s">
        <v>10</v>
      </c>
      <c r="H394" s="3">
        <v>6860</v>
      </c>
    </row>
    <row r="395" spans="1:8" ht="15.45" thickBot="1" x14ac:dyDescent="0.35">
      <c r="A395" s="4" t="s">
        <v>1224</v>
      </c>
      <c r="B395" s="4" t="s">
        <v>1223</v>
      </c>
      <c r="C395" s="2" t="s">
        <v>1223</v>
      </c>
      <c r="D395" s="2" t="s">
        <v>1224</v>
      </c>
      <c r="E395" s="2" t="s">
        <v>8</v>
      </c>
      <c r="F395" s="2" t="s">
        <v>9</v>
      </c>
      <c r="G395" s="2" t="s">
        <v>10</v>
      </c>
      <c r="H395" s="3">
        <v>83</v>
      </c>
    </row>
    <row r="396" spans="1:8" ht="15.45" thickBot="1" x14ac:dyDescent="0.35">
      <c r="A396" s="4" t="s">
        <v>482</v>
      </c>
      <c r="B396" s="4" t="s">
        <v>481</v>
      </c>
      <c r="C396" s="2" t="s">
        <v>481</v>
      </c>
      <c r="D396" s="2" t="s">
        <v>482</v>
      </c>
      <c r="E396" s="2" t="s">
        <v>8</v>
      </c>
      <c r="F396" s="2" t="s">
        <v>9</v>
      </c>
      <c r="G396" s="2" t="s">
        <v>10</v>
      </c>
      <c r="H396" s="3">
        <v>1983</v>
      </c>
    </row>
    <row r="397" spans="1:8" ht="15.45" thickBot="1" x14ac:dyDescent="0.35">
      <c r="A397" s="4" t="s">
        <v>1678</v>
      </c>
      <c r="B397" s="4" t="s">
        <v>1677</v>
      </c>
      <c r="C397" s="2" t="s">
        <v>1677</v>
      </c>
      <c r="D397" s="2" t="s">
        <v>1678</v>
      </c>
      <c r="E397" s="2" t="s">
        <v>8</v>
      </c>
      <c r="F397" s="2" t="s">
        <v>9</v>
      </c>
      <c r="G397" s="2" t="s">
        <v>10</v>
      </c>
      <c r="H397" s="3">
        <v>93</v>
      </c>
    </row>
    <row r="398" spans="1:8" ht="15.45" thickBot="1" x14ac:dyDescent="0.35">
      <c r="A398" s="4" t="s">
        <v>1008</v>
      </c>
      <c r="B398" s="4" t="s">
        <v>1007</v>
      </c>
      <c r="C398" s="2" t="s">
        <v>1007</v>
      </c>
      <c r="D398" s="2" t="s">
        <v>1008</v>
      </c>
      <c r="E398" s="2" t="s">
        <v>8</v>
      </c>
      <c r="F398" s="2" t="s">
        <v>9</v>
      </c>
      <c r="G398" s="2" t="s">
        <v>10</v>
      </c>
      <c r="H398" s="3">
        <v>5218</v>
      </c>
    </row>
    <row r="399" spans="1:8" ht="15.45" thickBot="1" x14ac:dyDescent="0.35">
      <c r="A399" s="4" t="s">
        <v>1250</v>
      </c>
      <c r="B399" s="4" t="s">
        <v>1249</v>
      </c>
      <c r="C399" s="2" t="s">
        <v>1249</v>
      </c>
      <c r="D399" s="2" t="s">
        <v>1250</v>
      </c>
      <c r="E399" s="2" t="s">
        <v>8</v>
      </c>
      <c r="F399" s="2" t="s">
        <v>9</v>
      </c>
      <c r="G399" s="2" t="s">
        <v>10</v>
      </c>
      <c r="H399" s="3">
        <v>1400</v>
      </c>
    </row>
    <row r="400" spans="1:8" ht="15.45" thickBot="1" x14ac:dyDescent="0.35">
      <c r="A400" s="4" t="s">
        <v>368</v>
      </c>
      <c r="B400" s="4" t="s">
        <v>367</v>
      </c>
      <c r="C400" s="2" t="s">
        <v>367</v>
      </c>
      <c r="D400" s="2" t="s">
        <v>368</v>
      </c>
      <c r="E400" s="2" t="s">
        <v>8</v>
      </c>
      <c r="F400" s="2" t="s">
        <v>9</v>
      </c>
      <c r="G400" s="2" t="s">
        <v>10</v>
      </c>
      <c r="H400" s="3">
        <v>3247</v>
      </c>
    </row>
    <row r="401" spans="1:8" ht="15.45" thickBot="1" x14ac:dyDescent="0.35">
      <c r="A401" s="4" t="s">
        <v>1004</v>
      </c>
      <c r="B401" s="4" t="s">
        <v>1003</v>
      </c>
      <c r="C401" s="2" t="s">
        <v>1003</v>
      </c>
      <c r="D401" s="2" t="s">
        <v>1004</v>
      </c>
      <c r="E401" s="2" t="s">
        <v>8</v>
      </c>
      <c r="F401" s="2" t="s">
        <v>9</v>
      </c>
      <c r="G401" s="2" t="s">
        <v>10</v>
      </c>
      <c r="H401" s="3">
        <v>5526</v>
      </c>
    </row>
    <row r="402" spans="1:8" ht="15.45" thickBot="1" x14ac:dyDescent="0.35">
      <c r="A402" s="4" t="s">
        <v>950</v>
      </c>
      <c r="B402" s="4" t="s">
        <v>949</v>
      </c>
      <c r="C402" s="2" t="s">
        <v>949</v>
      </c>
      <c r="D402" s="2" t="s">
        <v>950</v>
      </c>
      <c r="E402" s="2" t="s">
        <v>8</v>
      </c>
      <c r="F402" s="2" t="s">
        <v>9</v>
      </c>
      <c r="G402" s="2" t="s">
        <v>10</v>
      </c>
      <c r="H402" s="3">
        <v>2913</v>
      </c>
    </row>
    <row r="403" spans="1:8" ht="15.45" thickBot="1" x14ac:dyDescent="0.35">
      <c r="A403" s="4" t="s">
        <v>758</v>
      </c>
      <c r="B403" s="4" t="s">
        <v>757</v>
      </c>
      <c r="C403" s="2" t="s">
        <v>757</v>
      </c>
      <c r="D403" s="2" t="s">
        <v>758</v>
      </c>
      <c r="E403" s="2" t="s">
        <v>8</v>
      </c>
      <c r="F403" s="2" t="s">
        <v>9</v>
      </c>
      <c r="G403" s="2" t="s">
        <v>10</v>
      </c>
      <c r="H403" s="3">
        <v>2977</v>
      </c>
    </row>
    <row r="404" spans="1:8" ht="15.45" thickBot="1" x14ac:dyDescent="0.35">
      <c r="A404" s="4" t="s">
        <v>2009</v>
      </c>
      <c r="B404" s="4" t="s">
        <v>2008</v>
      </c>
      <c r="C404" s="2" t="s">
        <v>2008</v>
      </c>
      <c r="D404" s="2" t="s">
        <v>2009</v>
      </c>
      <c r="E404" s="2" t="s">
        <v>8</v>
      </c>
      <c r="F404" s="2" t="s">
        <v>9</v>
      </c>
      <c r="G404" s="2" t="s">
        <v>10</v>
      </c>
      <c r="H404" s="3">
        <v>5128</v>
      </c>
    </row>
    <row r="405" spans="1:8" ht="15.45" thickBot="1" x14ac:dyDescent="0.35">
      <c r="A405" s="4" t="s">
        <v>1262</v>
      </c>
      <c r="B405" s="4" t="s">
        <v>1261</v>
      </c>
      <c r="C405" s="2" t="s">
        <v>1261</v>
      </c>
      <c r="D405" s="2" t="s">
        <v>1262</v>
      </c>
      <c r="E405" s="2" t="s">
        <v>8</v>
      </c>
      <c r="F405" s="2" t="s">
        <v>9</v>
      </c>
      <c r="G405" s="2" t="s">
        <v>10</v>
      </c>
      <c r="H405" s="3">
        <v>6488</v>
      </c>
    </row>
    <row r="406" spans="1:8" ht="15.45" thickBot="1" x14ac:dyDescent="0.35">
      <c r="A406" s="4" t="s">
        <v>1276</v>
      </c>
      <c r="B406" s="4" t="s">
        <v>1275</v>
      </c>
      <c r="C406" s="2" t="s">
        <v>1275</v>
      </c>
      <c r="D406" s="2" t="s">
        <v>1276</v>
      </c>
      <c r="E406" s="2" t="s">
        <v>8</v>
      </c>
      <c r="F406" s="2" t="s">
        <v>9</v>
      </c>
      <c r="G406" s="2" t="s">
        <v>10</v>
      </c>
      <c r="H406" s="3">
        <v>1813</v>
      </c>
    </row>
    <row r="407" spans="1:8" ht="15.45" thickBot="1" x14ac:dyDescent="0.35">
      <c r="A407" s="4" t="s">
        <v>262</v>
      </c>
      <c r="B407" s="4" t="s">
        <v>261</v>
      </c>
      <c r="C407" s="2" t="s">
        <v>261</v>
      </c>
      <c r="D407" s="2" t="s">
        <v>262</v>
      </c>
      <c r="E407" s="2" t="s">
        <v>8</v>
      </c>
      <c r="F407" s="2" t="s">
        <v>9</v>
      </c>
      <c r="G407" s="2" t="s">
        <v>10</v>
      </c>
      <c r="H407" s="3">
        <v>999127</v>
      </c>
    </row>
    <row r="408" spans="1:8" ht="15.45" thickBot="1" x14ac:dyDescent="0.35">
      <c r="A408" s="4" t="s">
        <v>932</v>
      </c>
      <c r="B408" s="4" t="s">
        <v>931</v>
      </c>
      <c r="C408" s="2" t="s">
        <v>931</v>
      </c>
      <c r="D408" s="2" t="s">
        <v>932</v>
      </c>
      <c r="E408" s="2" t="s">
        <v>8</v>
      </c>
      <c r="F408" s="2" t="s">
        <v>9</v>
      </c>
      <c r="G408" s="2" t="s">
        <v>10</v>
      </c>
      <c r="H408" s="3">
        <v>14444</v>
      </c>
    </row>
    <row r="409" spans="1:8" ht="15.45" thickBot="1" x14ac:dyDescent="0.35">
      <c r="A409" s="4" t="s">
        <v>344</v>
      </c>
      <c r="B409" s="4" t="s">
        <v>343</v>
      </c>
      <c r="C409" s="2" t="s">
        <v>343</v>
      </c>
      <c r="D409" s="2" t="s">
        <v>344</v>
      </c>
      <c r="E409" s="2" t="s">
        <v>8</v>
      </c>
      <c r="F409" s="2" t="s">
        <v>9</v>
      </c>
      <c r="G409" s="2" t="s">
        <v>10</v>
      </c>
      <c r="H409" s="3">
        <v>157</v>
      </c>
    </row>
    <row r="410" spans="1:8" ht="15.45" thickBot="1" x14ac:dyDescent="0.35">
      <c r="A410" s="4" t="s">
        <v>1244</v>
      </c>
      <c r="B410" s="4" t="s">
        <v>1243</v>
      </c>
      <c r="C410" s="2" t="s">
        <v>1243</v>
      </c>
      <c r="D410" s="2" t="s">
        <v>1244</v>
      </c>
      <c r="E410" s="2" t="s">
        <v>8</v>
      </c>
      <c r="F410" s="2" t="s">
        <v>9</v>
      </c>
      <c r="G410" s="2" t="s">
        <v>10</v>
      </c>
      <c r="H410" s="3">
        <v>6</v>
      </c>
    </row>
    <row r="411" spans="1:8" ht="15.45" thickBot="1" x14ac:dyDescent="0.35">
      <c r="A411" s="4" t="s">
        <v>1074</v>
      </c>
      <c r="B411" s="4" t="s">
        <v>1073</v>
      </c>
      <c r="C411" s="2" t="s">
        <v>1073</v>
      </c>
      <c r="D411" s="2" t="s">
        <v>1074</v>
      </c>
      <c r="E411" s="2" t="s">
        <v>8</v>
      </c>
      <c r="F411" s="2" t="s">
        <v>9</v>
      </c>
      <c r="G411" s="2" t="s">
        <v>10</v>
      </c>
      <c r="H411" s="3">
        <v>160</v>
      </c>
    </row>
    <row r="412" spans="1:8" ht="15.45" thickBot="1" x14ac:dyDescent="0.35">
      <c r="A412" s="4" t="s">
        <v>1830</v>
      </c>
      <c r="B412" s="4" t="s">
        <v>1829</v>
      </c>
      <c r="C412" s="2" t="s">
        <v>1829</v>
      </c>
      <c r="D412" s="2" t="s">
        <v>1830</v>
      </c>
      <c r="E412" s="2" t="s">
        <v>8</v>
      </c>
      <c r="F412" s="2" t="s">
        <v>9</v>
      </c>
      <c r="G412" s="2" t="s">
        <v>10</v>
      </c>
      <c r="H412" s="3">
        <v>114</v>
      </c>
    </row>
    <row r="413" spans="1:8" ht="15.45" thickBot="1" x14ac:dyDescent="0.35">
      <c r="A413" s="4" t="s">
        <v>330</v>
      </c>
      <c r="B413" s="4" t="s">
        <v>329</v>
      </c>
      <c r="C413" s="2" t="s">
        <v>329</v>
      </c>
      <c r="D413" s="2" t="s">
        <v>330</v>
      </c>
      <c r="E413" s="2" t="s">
        <v>8</v>
      </c>
      <c r="F413" s="2" t="s">
        <v>9</v>
      </c>
      <c r="G413" s="2" t="s">
        <v>10</v>
      </c>
      <c r="H413" s="3">
        <v>251</v>
      </c>
    </row>
    <row r="414" spans="1:8" ht="15.45" thickBot="1" x14ac:dyDescent="0.35">
      <c r="A414" s="4" t="s">
        <v>1334</v>
      </c>
      <c r="B414" s="4" t="s">
        <v>1333</v>
      </c>
      <c r="C414" s="2" t="s">
        <v>1333</v>
      </c>
      <c r="D414" s="2" t="s">
        <v>1334</v>
      </c>
      <c r="E414" s="2" t="s">
        <v>8</v>
      </c>
      <c r="F414" s="2" t="s">
        <v>9</v>
      </c>
      <c r="G414" s="2" t="s">
        <v>10</v>
      </c>
      <c r="H414" s="3">
        <v>58</v>
      </c>
    </row>
    <row r="415" spans="1:8" ht="15.45" thickBot="1" x14ac:dyDescent="0.35">
      <c r="A415" s="4" t="s">
        <v>1566</v>
      </c>
      <c r="B415" s="4" t="s">
        <v>1565</v>
      </c>
      <c r="C415" s="2" t="s">
        <v>1565</v>
      </c>
      <c r="D415" s="2" t="s">
        <v>1566</v>
      </c>
      <c r="E415" s="2" t="s">
        <v>8</v>
      </c>
      <c r="F415" s="2" t="s">
        <v>9</v>
      </c>
      <c r="G415" s="2" t="s">
        <v>10</v>
      </c>
      <c r="H415" s="3">
        <v>695</v>
      </c>
    </row>
    <row r="416" spans="1:8" ht="15.45" thickBot="1" x14ac:dyDescent="0.35">
      <c r="A416" s="4" t="s">
        <v>380</v>
      </c>
      <c r="B416" s="4" t="s">
        <v>379</v>
      </c>
      <c r="C416" s="2" t="s">
        <v>379</v>
      </c>
      <c r="D416" s="2" t="s">
        <v>380</v>
      </c>
      <c r="E416" s="2" t="s">
        <v>8</v>
      </c>
      <c r="F416" s="2" t="s">
        <v>9</v>
      </c>
      <c r="G416" s="2" t="s">
        <v>10</v>
      </c>
      <c r="H416" s="3">
        <v>269</v>
      </c>
    </row>
    <row r="417" spans="1:8" ht="15.45" thickBot="1" x14ac:dyDescent="0.35">
      <c r="C417" s="2" t="s">
        <v>895</v>
      </c>
      <c r="D417" s="2" t="s">
        <v>896</v>
      </c>
      <c r="E417" s="2" t="s">
        <v>8</v>
      </c>
      <c r="F417" s="2" t="s">
        <v>9</v>
      </c>
      <c r="G417" s="2" t="s">
        <v>10</v>
      </c>
      <c r="H417" s="3">
        <v>50</v>
      </c>
    </row>
    <row r="418" spans="1:8" ht="15.45" thickBot="1" x14ac:dyDescent="0.35">
      <c r="A418" s="4" t="s">
        <v>790</v>
      </c>
      <c r="B418" s="4" t="s">
        <v>789</v>
      </c>
      <c r="C418" s="2" t="s">
        <v>789</v>
      </c>
      <c r="D418" s="2" t="s">
        <v>790</v>
      </c>
      <c r="E418" s="2" t="s">
        <v>8</v>
      </c>
      <c r="F418" s="2" t="s">
        <v>9</v>
      </c>
      <c r="G418" s="2" t="s">
        <v>10</v>
      </c>
      <c r="H418" s="3">
        <v>24</v>
      </c>
    </row>
    <row r="419" spans="1:8" ht="15.45" thickBot="1" x14ac:dyDescent="0.35">
      <c r="A419" s="4" t="s">
        <v>1342</v>
      </c>
      <c r="B419" s="4" t="s">
        <v>1341</v>
      </c>
      <c r="C419" s="2" t="s">
        <v>1341</v>
      </c>
      <c r="D419" s="2" t="s">
        <v>1342</v>
      </c>
      <c r="E419" s="2" t="s">
        <v>8</v>
      </c>
      <c r="F419" s="2" t="s">
        <v>9</v>
      </c>
      <c r="G419" s="2" t="s">
        <v>10</v>
      </c>
      <c r="H419" s="3">
        <v>293</v>
      </c>
    </row>
    <row r="420" spans="1:8" ht="15.45" thickBot="1" x14ac:dyDescent="0.35">
      <c r="A420" s="4" t="s">
        <v>1576</v>
      </c>
      <c r="B420" s="4" t="s">
        <v>1575</v>
      </c>
      <c r="C420" s="2" t="s">
        <v>1575</v>
      </c>
      <c r="D420" s="2" t="s">
        <v>1576</v>
      </c>
      <c r="E420" s="2" t="s">
        <v>8</v>
      </c>
      <c r="F420" s="2" t="s">
        <v>9</v>
      </c>
      <c r="G420" s="2" t="s">
        <v>10</v>
      </c>
      <c r="H420" s="3">
        <v>343</v>
      </c>
    </row>
    <row r="421" spans="1:8" ht="15.45" thickBot="1" x14ac:dyDescent="0.35">
      <c r="A421" s="4" t="s">
        <v>112</v>
      </c>
      <c r="B421" s="4" t="s">
        <v>111</v>
      </c>
      <c r="C421" s="2" t="s">
        <v>111</v>
      </c>
      <c r="D421" s="2" t="s">
        <v>112</v>
      </c>
      <c r="E421" s="2" t="s">
        <v>8</v>
      </c>
      <c r="F421" s="2" t="s">
        <v>9</v>
      </c>
      <c r="G421" s="2" t="s">
        <v>10</v>
      </c>
      <c r="H421" s="3">
        <v>370</v>
      </c>
    </row>
    <row r="422" spans="1:8" ht="15.45" thickBot="1" x14ac:dyDescent="0.35">
      <c r="A422" s="4" t="s">
        <v>2003</v>
      </c>
      <c r="B422" s="4" t="s">
        <v>2002</v>
      </c>
      <c r="C422" s="2" t="s">
        <v>2002</v>
      </c>
      <c r="D422" s="2" t="s">
        <v>2003</v>
      </c>
      <c r="E422" s="2" t="s">
        <v>8</v>
      </c>
      <c r="F422" s="2" t="s">
        <v>9</v>
      </c>
      <c r="G422" s="2" t="s">
        <v>10</v>
      </c>
      <c r="H422" s="3">
        <v>130</v>
      </c>
    </row>
    <row r="423" spans="1:8" ht="15.45" thickBot="1" x14ac:dyDescent="0.35">
      <c r="A423" s="4" t="s">
        <v>1722</v>
      </c>
      <c r="B423" s="4" t="s">
        <v>1721</v>
      </c>
      <c r="C423" s="2" t="s">
        <v>1721</v>
      </c>
      <c r="D423" s="2" t="s">
        <v>1722</v>
      </c>
      <c r="E423" s="2" t="s">
        <v>8</v>
      </c>
      <c r="F423" s="2" t="s">
        <v>9</v>
      </c>
      <c r="G423" s="2" t="s">
        <v>10</v>
      </c>
      <c r="H423" s="3">
        <v>1074</v>
      </c>
    </row>
    <row r="424" spans="1:8" ht="15.45" thickBot="1" x14ac:dyDescent="0.35">
      <c r="A424" s="4" t="s">
        <v>126</v>
      </c>
      <c r="B424" s="4" t="s">
        <v>125</v>
      </c>
      <c r="C424" s="2" t="s">
        <v>125</v>
      </c>
      <c r="D424" s="2" t="s">
        <v>126</v>
      </c>
      <c r="E424" s="2" t="s">
        <v>8</v>
      </c>
      <c r="F424" s="2" t="s">
        <v>9</v>
      </c>
      <c r="G424" s="2" t="s">
        <v>10</v>
      </c>
      <c r="H424" s="3">
        <v>179</v>
      </c>
    </row>
    <row r="425" spans="1:8" ht="15.45" thickBot="1" x14ac:dyDescent="0.35">
      <c r="A425" s="4" t="s">
        <v>1740</v>
      </c>
      <c r="B425" s="4" t="s">
        <v>1739</v>
      </c>
      <c r="C425" s="2" t="s">
        <v>1739</v>
      </c>
      <c r="D425" s="2" t="s">
        <v>1740</v>
      </c>
      <c r="E425" s="2" t="s">
        <v>8</v>
      </c>
      <c r="F425" s="2" t="s">
        <v>9</v>
      </c>
      <c r="G425" s="2" t="s">
        <v>10</v>
      </c>
      <c r="H425" s="3">
        <v>1380</v>
      </c>
    </row>
    <row r="426" spans="1:8" ht="15.45" thickBot="1" x14ac:dyDescent="0.35">
      <c r="A426" s="4" t="s">
        <v>1979</v>
      </c>
      <c r="B426" s="4" t="s">
        <v>1978</v>
      </c>
      <c r="C426" s="2" t="s">
        <v>1978</v>
      </c>
      <c r="D426" s="2" t="s">
        <v>1979</v>
      </c>
      <c r="E426" s="2" t="s">
        <v>8</v>
      </c>
      <c r="F426" s="2" t="s">
        <v>9</v>
      </c>
      <c r="G426" s="2" t="s">
        <v>10</v>
      </c>
      <c r="H426" s="3">
        <v>870</v>
      </c>
    </row>
    <row r="427" spans="1:8" ht="15.45" thickBot="1" x14ac:dyDescent="0.35">
      <c r="A427" s="4" t="s">
        <v>1398</v>
      </c>
      <c r="B427" s="4" t="s">
        <v>1397</v>
      </c>
      <c r="C427" s="2" t="s">
        <v>1397</v>
      </c>
      <c r="D427" s="2" t="s">
        <v>1398</v>
      </c>
      <c r="E427" s="2" t="s">
        <v>8</v>
      </c>
      <c r="F427" s="2" t="s">
        <v>9</v>
      </c>
      <c r="G427" s="2" t="s">
        <v>10</v>
      </c>
      <c r="H427" s="3">
        <v>2140</v>
      </c>
    </row>
    <row r="428" spans="1:8" ht="15.45" thickBot="1" x14ac:dyDescent="0.35">
      <c r="A428" s="4" t="s">
        <v>1698</v>
      </c>
      <c r="B428" s="4" t="s">
        <v>1697</v>
      </c>
      <c r="C428" s="2" t="s">
        <v>1697</v>
      </c>
      <c r="D428" s="2" t="s">
        <v>1698</v>
      </c>
      <c r="E428" s="2" t="s">
        <v>8</v>
      </c>
      <c r="F428" s="2" t="s">
        <v>9</v>
      </c>
      <c r="G428" s="2" t="s">
        <v>10</v>
      </c>
      <c r="H428" s="3">
        <v>2793</v>
      </c>
    </row>
    <row r="429" spans="1:8" ht="15.45" thickBot="1" x14ac:dyDescent="0.35">
      <c r="A429" s="4" t="s">
        <v>798</v>
      </c>
      <c r="B429" s="4" t="s">
        <v>797</v>
      </c>
      <c r="C429" s="2" t="s">
        <v>797</v>
      </c>
      <c r="D429" s="2" t="s">
        <v>798</v>
      </c>
      <c r="E429" s="2" t="s">
        <v>8</v>
      </c>
      <c r="F429" s="2" t="s">
        <v>9</v>
      </c>
      <c r="G429" s="2" t="s">
        <v>10</v>
      </c>
      <c r="H429" s="3">
        <v>539</v>
      </c>
    </row>
    <row r="430" spans="1:8" ht="15.45" thickBot="1" x14ac:dyDescent="0.35">
      <c r="A430" s="4" t="s">
        <v>972</v>
      </c>
      <c r="B430" s="4" t="s">
        <v>971</v>
      </c>
      <c r="C430" s="2" t="s">
        <v>971</v>
      </c>
      <c r="D430" s="2" t="s">
        <v>972</v>
      </c>
      <c r="E430" s="2" t="s">
        <v>8</v>
      </c>
      <c r="F430" s="2" t="s">
        <v>9</v>
      </c>
      <c r="G430" s="2" t="s">
        <v>10</v>
      </c>
      <c r="H430" s="3">
        <v>629</v>
      </c>
    </row>
    <row r="431" spans="1:8" ht="15.45" thickBot="1" x14ac:dyDescent="0.35">
      <c r="A431" s="4" t="s">
        <v>414</v>
      </c>
      <c r="B431" s="4" t="s">
        <v>413</v>
      </c>
      <c r="C431" s="2" t="s">
        <v>413</v>
      </c>
      <c r="D431" s="2" t="s">
        <v>414</v>
      </c>
      <c r="E431" s="2" t="s">
        <v>8</v>
      </c>
      <c r="F431" s="2" t="s">
        <v>9</v>
      </c>
      <c r="G431" s="2" t="s">
        <v>10</v>
      </c>
      <c r="H431" s="3">
        <v>696</v>
      </c>
    </row>
    <row r="432" spans="1:8" ht="15.45" thickBot="1" x14ac:dyDescent="0.35">
      <c r="A432" s="4" t="s">
        <v>2126</v>
      </c>
      <c r="B432" s="4" t="s">
        <v>1013</v>
      </c>
      <c r="C432" s="2" t="s">
        <v>1013</v>
      </c>
      <c r="D432" s="2" t="s">
        <v>1014</v>
      </c>
      <c r="E432" s="2" t="s">
        <v>8</v>
      </c>
      <c r="F432" s="2" t="s">
        <v>9</v>
      </c>
      <c r="G432" s="2" t="s">
        <v>10</v>
      </c>
      <c r="H432" s="3">
        <v>1080</v>
      </c>
    </row>
    <row r="433" spans="1:8" ht="15.45" thickBot="1" x14ac:dyDescent="0.35">
      <c r="A433" s="4" t="s">
        <v>628</v>
      </c>
      <c r="B433" s="4" t="s">
        <v>627</v>
      </c>
      <c r="C433" s="2" t="s">
        <v>627</v>
      </c>
      <c r="D433" s="2" t="s">
        <v>628</v>
      </c>
      <c r="E433" s="2" t="s">
        <v>8</v>
      </c>
      <c r="F433" s="2" t="s">
        <v>9</v>
      </c>
      <c r="G433" s="2" t="s">
        <v>10</v>
      </c>
      <c r="H433" s="3">
        <v>947</v>
      </c>
    </row>
    <row r="434" spans="1:8" ht="15.45" thickBot="1" x14ac:dyDescent="0.35">
      <c r="A434" s="4" t="s">
        <v>1899</v>
      </c>
      <c r="B434" s="4" t="s">
        <v>1898</v>
      </c>
      <c r="C434" s="2" t="s">
        <v>1898</v>
      </c>
      <c r="D434" s="2" t="s">
        <v>1899</v>
      </c>
      <c r="E434" s="2" t="s">
        <v>8</v>
      </c>
      <c r="F434" s="2" t="s">
        <v>9</v>
      </c>
      <c r="G434" s="2" t="s">
        <v>10</v>
      </c>
      <c r="H434" s="3">
        <v>955</v>
      </c>
    </row>
    <row r="435" spans="1:8" ht="15.45" thickBot="1" x14ac:dyDescent="0.35">
      <c r="A435" s="4" t="s">
        <v>428</v>
      </c>
      <c r="B435" s="4" t="s">
        <v>427</v>
      </c>
      <c r="C435" s="2" t="s">
        <v>427</v>
      </c>
      <c r="D435" s="2" t="s">
        <v>428</v>
      </c>
      <c r="E435" s="2" t="s">
        <v>8</v>
      </c>
      <c r="F435" s="2" t="s">
        <v>9</v>
      </c>
      <c r="G435" s="2" t="s">
        <v>10</v>
      </c>
      <c r="H435" s="3">
        <v>591</v>
      </c>
    </row>
    <row r="436" spans="1:8" ht="15.45" thickBot="1" x14ac:dyDescent="0.35">
      <c r="A436" s="4" t="s">
        <v>1680</v>
      </c>
      <c r="B436" s="4" t="s">
        <v>1679</v>
      </c>
      <c r="C436" s="2" t="s">
        <v>1679</v>
      </c>
      <c r="D436" s="2" t="s">
        <v>1680</v>
      </c>
      <c r="E436" s="2" t="s">
        <v>8</v>
      </c>
      <c r="F436" s="2" t="s">
        <v>9</v>
      </c>
      <c r="G436" s="2" t="s">
        <v>10</v>
      </c>
      <c r="H436" s="3">
        <v>486</v>
      </c>
    </row>
    <row r="437" spans="1:8" ht="15.45" thickBot="1" x14ac:dyDescent="0.35">
      <c r="A437" s="4" t="s">
        <v>228</v>
      </c>
      <c r="B437" s="4" t="s">
        <v>227</v>
      </c>
      <c r="C437" s="2" t="s">
        <v>227</v>
      </c>
      <c r="D437" s="2" t="s">
        <v>228</v>
      </c>
      <c r="E437" s="2" t="s">
        <v>8</v>
      </c>
      <c r="F437" s="2" t="s">
        <v>9</v>
      </c>
      <c r="G437" s="2" t="s">
        <v>10</v>
      </c>
      <c r="H437" s="3">
        <v>496</v>
      </c>
    </row>
    <row r="438" spans="1:8" ht="15.45" thickBot="1" x14ac:dyDescent="0.35">
      <c r="A438" s="4" t="s">
        <v>1552</v>
      </c>
      <c r="B438" s="4" t="s">
        <v>1551</v>
      </c>
      <c r="C438" s="2" t="s">
        <v>1551</v>
      </c>
      <c r="D438" s="2" t="s">
        <v>1552</v>
      </c>
      <c r="E438" s="2" t="s">
        <v>8</v>
      </c>
      <c r="F438" s="2" t="s">
        <v>9</v>
      </c>
      <c r="G438" s="2" t="s">
        <v>10</v>
      </c>
      <c r="H438" s="3">
        <v>921</v>
      </c>
    </row>
    <row r="439" spans="1:8" ht="15.45" thickBot="1" x14ac:dyDescent="0.35">
      <c r="A439" s="4" t="s">
        <v>1716</v>
      </c>
      <c r="B439" s="4" t="s">
        <v>1715</v>
      </c>
      <c r="C439" s="2" t="s">
        <v>1715</v>
      </c>
      <c r="D439" s="2" t="s">
        <v>1716</v>
      </c>
      <c r="E439" s="2" t="s">
        <v>8</v>
      </c>
      <c r="F439" s="2" t="s">
        <v>9</v>
      </c>
      <c r="G439" s="2" t="s">
        <v>10</v>
      </c>
      <c r="H439" s="3">
        <v>687</v>
      </c>
    </row>
    <row r="440" spans="1:8" ht="15.45" thickBot="1" x14ac:dyDescent="0.35">
      <c r="A440" s="4" t="s">
        <v>1929</v>
      </c>
      <c r="B440" s="4" t="s">
        <v>1928</v>
      </c>
      <c r="C440" s="2" t="s">
        <v>1928</v>
      </c>
      <c r="D440" s="2" t="s">
        <v>1929</v>
      </c>
      <c r="E440" s="2" t="s">
        <v>8</v>
      </c>
      <c r="F440" s="2" t="s">
        <v>9</v>
      </c>
      <c r="G440" s="2" t="s">
        <v>10</v>
      </c>
      <c r="H440" s="3">
        <v>2072</v>
      </c>
    </row>
    <row r="441" spans="1:8" ht="15.45" thickBot="1" x14ac:dyDescent="0.35">
      <c r="A441" s="4" t="s">
        <v>566</v>
      </c>
      <c r="B441" s="4" t="s">
        <v>565</v>
      </c>
      <c r="C441" s="2" t="s">
        <v>565</v>
      </c>
      <c r="D441" s="2" t="s">
        <v>566</v>
      </c>
      <c r="E441" s="2" t="s">
        <v>8</v>
      </c>
      <c r="F441" s="2" t="s">
        <v>9</v>
      </c>
      <c r="G441" s="2" t="s">
        <v>10</v>
      </c>
      <c r="H441" s="3">
        <v>315</v>
      </c>
    </row>
    <row r="442" spans="1:8" ht="15.45" thickBot="1" x14ac:dyDescent="0.35">
      <c r="A442" s="4" t="s">
        <v>636</v>
      </c>
      <c r="B442" s="4" t="s">
        <v>635</v>
      </c>
      <c r="C442" s="2" t="s">
        <v>635</v>
      </c>
      <c r="D442" s="2" t="s">
        <v>636</v>
      </c>
      <c r="E442" s="2" t="s">
        <v>8</v>
      </c>
      <c r="F442" s="2" t="s">
        <v>9</v>
      </c>
      <c r="G442" s="2" t="s">
        <v>10</v>
      </c>
      <c r="H442" s="3">
        <v>227</v>
      </c>
    </row>
    <row r="443" spans="1:8" ht="15.45" thickBot="1" x14ac:dyDescent="0.35">
      <c r="A443" s="4" t="s">
        <v>702</v>
      </c>
      <c r="B443" s="4" t="s">
        <v>701</v>
      </c>
      <c r="C443" s="2" t="s">
        <v>701</v>
      </c>
      <c r="D443" s="2" t="s">
        <v>702</v>
      </c>
      <c r="E443" s="2" t="s">
        <v>8</v>
      </c>
      <c r="F443" s="2" t="s">
        <v>9</v>
      </c>
      <c r="G443" s="2" t="s">
        <v>10</v>
      </c>
      <c r="H443" s="3">
        <v>120</v>
      </c>
    </row>
    <row r="444" spans="1:8" ht="15.45" thickBot="1" x14ac:dyDescent="0.35">
      <c r="A444" s="4" t="s">
        <v>1036</v>
      </c>
      <c r="B444" s="4" t="s">
        <v>1035</v>
      </c>
      <c r="C444" s="2" t="s">
        <v>1035</v>
      </c>
      <c r="D444" s="2" t="s">
        <v>1036</v>
      </c>
      <c r="E444" s="2" t="s">
        <v>8</v>
      </c>
      <c r="F444" s="2" t="s">
        <v>9</v>
      </c>
      <c r="G444" s="2" t="s">
        <v>10</v>
      </c>
      <c r="H444" s="3">
        <v>133</v>
      </c>
    </row>
    <row r="445" spans="1:8" ht="15.45" thickBot="1" x14ac:dyDescent="0.35">
      <c r="A445" s="4" t="s">
        <v>1522</v>
      </c>
      <c r="B445" s="4" t="s">
        <v>1521</v>
      </c>
      <c r="C445" s="2" t="s">
        <v>1521</v>
      </c>
      <c r="D445" s="2" t="s">
        <v>1522</v>
      </c>
      <c r="E445" s="2" t="s">
        <v>8</v>
      </c>
      <c r="F445" s="2" t="s">
        <v>9</v>
      </c>
      <c r="G445" s="2" t="s">
        <v>10</v>
      </c>
      <c r="H445" s="3">
        <v>292</v>
      </c>
    </row>
    <row r="446" spans="1:8" ht="15.45" thickBot="1" x14ac:dyDescent="0.35">
      <c r="A446" s="4" t="s">
        <v>2047</v>
      </c>
      <c r="B446" s="4" t="s">
        <v>2046</v>
      </c>
      <c r="C446" s="2" t="s">
        <v>2046</v>
      </c>
      <c r="D446" s="2" t="s">
        <v>2047</v>
      </c>
      <c r="E446" s="2" t="s">
        <v>8</v>
      </c>
      <c r="F446" s="2" t="s">
        <v>9</v>
      </c>
      <c r="G446" s="2" t="s">
        <v>10</v>
      </c>
      <c r="H446" s="3">
        <v>703</v>
      </c>
    </row>
    <row r="447" spans="1:8" ht="15.45" thickBot="1" x14ac:dyDescent="0.35">
      <c r="C447" s="2" t="s">
        <v>1934</v>
      </c>
      <c r="D447" s="2" t="s">
        <v>1935</v>
      </c>
      <c r="E447" s="2" t="s">
        <v>8</v>
      </c>
      <c r="F447" s="2" t="s">
        <v>9</v>
      </c>
      <c r="G447" s="2" t="s">
        <v>10</v>
      </c>
      <c r="H447" s="3">
        <v>305</v>
      </c>
    </row>
    <row r="448" spans="1:8" ht="15.45" thickBot="1" x14ac:dyDescent="0.35">
      <c r="A448" s="4" t="s">
        <v>304</v>
      </c>
      <c r="B448" s="4" t="s">
        <v>303</v>
      </c>
      <c r="C448" s="2" t="s">
        <v>303</v>
      </c>
      <c r="D448" s="2" t="s">
        <v>304</v>
      </c>
      <c r="E448" s="2" t="s">
        <v>8</v>
      </c>
      <c r="F448" s="2" t="s">
        <v>9</v>
      </c>
      <c r="G448" s="2" t="s">
        <v>10</v>
      </c>
      <c r="H448" s="3">
        <v>346</v>
      </c>
    </row>
    <row r="449" spans="1:8" ht="15.45" thickBot="1" x14ac:dyDescent="0.35">
      <c r="A449" s="4" t="s">
        <v>1688</v>
      </c>
      <c r="B449" s="4" t="s">
        <v>1687</v>
      </c>
      <c r="C449" s="2" t="s">
        <v>1687</v>
      </c>
      <c r="D449" s="2" t="s">
        <v>1688</v>
      </c>
      <c r="E449" s="2" t="s">
        <v>8</v>
      </c>
      <c r="F449" s="2" t="s">
        <v>9</v>
      </c>
      <c r="G449" s="2" t="s">
        <v>10</v>
      </c>
      <c r="H449" s="3">
        <v>289</v>
      </c>
    </row>
    <row r="450" spans="1:8" ht="15.45" thickBot="1" x14ac:dyDescent="0.35">
      <c r="A450" s="4" t="s">
        <v>1320</v>
      </c>
      <c r="B450" s="4" t="s">
        <v>1319</v>
      </c>
      <c r="C450" s="2" t="s">
        <v>1319</v>
      </c>
      <c r="D450" s="2" t="s">
        <v>1320</v>
      </c>
      <c r="E450" s="2" t="s">
        <v>8</v>
      </c>
      <c r="F450" s="2" t="s">
        <v>9</v>
      </c>
      <c r="G450" s="2" t="s">
        <v>10</v>
      </c>
      <c r="H450" s="3">
        <v>1544</v>
      </c>
    </row>
    <row r="451" spans="1:8" ht="15.45" thickBot="1" x14ac:dyDescent="0.35">
      <c r="A451" s="4" t="s">
        <v>1260</v>
      </c>
      <c r="B451" s="4" t="s">
        <v>1259</v>
      </c>
      <c r="C451" s="2" t="s">
        <v>1259</v>
      </c>
      <c r="D451" s="2" t="s">
        <v>1260</v>
      </c>
      <c r="E451" s="2" t="s">
        <v>8</v>
      </c>
      <c r="F451" s="2" t="s">
        <v>9</v>
      </c>
      <c r="G451" s="2" t="s">
        <v>10</v>
      </c>
      <c r="H451" s="3">
        <v>550</v>
      </c>
    </row>
    <row r="452" spans="1:8" ht="15.45" thickBot="1" x14ac:dyDescent="0.35">
      <c r="A452" s="4" t="s">
        <v>474</v>
      </c>
      <c r="B452" s="4" t="s">
        <v>473</v>
      </c>
      <c r="C452" s="2" t="s">
        <v>473</v>
      </c>
      <c r="D452" s="2" t="s">
        <v>474</v>
      </c>
      <c r="E452" s="2" t="s">
        <v>8</v>
      </c>
      <c r="F452" s="2" t="s">
        <v>9</v>
      </c>
      <c r="G452" s="2" t="s">
        <v>10</v>
      </c>
      <c r="H452" s="3">
        <v>916</v>
      </c>
    </row>
    <row r="453" spans="1:8" ht="15.45" thickBot="1" x14ac:dyDescent="0.35">
      <c r="A453" s="4" t="s">
        <v>2085</v>
      </c>
      <c r="B453" s="4" t="s">
        <v>275</v>
      </c>
      <c r="C453" s="2" t="s">
        <v>275</v>
      </c>
      <c r="D453" s="2" t="s">
        <v>276</v>
      </c>
      <c r="E453" s="2" t="s">
        <v>8</v>
      </c>
      <c r="F453" s="2" t="s">
        <v>9</v>
      </c>
      <c r="G453" s="2" t="s">
        <v>10</v>
      </c>
      <c r="H453" s="3">
        <v>848</v>
      </c>
    </row>
    <row r="454" spans="1:8" ht="15.45" thickBot="1" x14ac:dyDescent="0.35">
      <c r="A454" s="4" t="s">
        <v>1690</v>
      </c>
      <c r="B454" s="4" t="s">
        <v>1689</v>
      </c>
      <c r="C454" s="2" t="s">
        <v>1689</v>
      </c>
      <c r="D454" s="2" t="s">
        <v>1690</v>
      </c>
      <c r="E454" s="2" t="s">
        <v>8</v>
      </c>
      <c r="F454" s="2" t="s">
        <v>9</v>
      </c>
      <c r="G454" s="2" t="s">
        <v>10</v>
      </c>
      <c r="H454" s="3">
        <v>139</v>
      </c>
    </row>
    <row r="455" spans="1:8" ht="15.45" thickBot="1" x14ac:dyDescent="0.35">
      <c r="A455" s="4" t="s">
        <v>756</v>
      </c>
      <c r="B455" s="4" t="s">
        <v>755</v>
      </c>
      <c r="C455" s="2" t="s">
        <v>755</v>
      </c>
      <c r="D455" s="2" t="s">
        <v>756</v>
      </c>
      <c r="E455" s="2" t="s">
        <v>8</v>
      </c>
      <c r="F455" s="2" t="s">
        <v>9</v>
      </c>
      <c r="G455" s="2" t="s">
        <v>10</v>
      </c>
      <c r="H455" s="3">
        <v>2327</v>
      </c>
    </row>
    <row r="456" spans="1:8" ht="15.45" thickBot="1" x14ac:dyDescent="0.35">
      <c r="A456" s="4" t="s">
        <v>554</v>
      </c>
      <c r="B456" s="4" t="s">
        <v>553</v>
      </c>
      <c r="C456" s="2" t="s">
        <v>553</v>
      </c>
      <c r="D456" s="2" t="s">
        <v>554</v>
      </c>
      <c r="E456" s="2" t="s">
        <v>8</v>
      </c>
      <c r="F456" s="2" t="s">
        <v>9</v>
      </c>
      <c r="G456" s="2" t="s">
        <v>10</v>
      </c>
      <c r="H456" s="3">
        <v>730</v>
      </c>
    </row>
    <row r="457" spans="1:8" ht="15.45" thickBot="1" x14ac:dyDescent="0.35">
      <c r="A457" s="4" t="s">
        <v>782</v>
      </c>
      <c r="B457" s="4" t="s">
        <v>781</v>
      </c>
      <c r="C457" s="2" t="s">
        <v>781</v>
      </c>
      <c r="D457" s="2" t="s">
        <v>782</v>
      </c>
      <c r="E457" s="2" t="s">
        <v>8</v>
      </c>
      <c r="F457" s="2" t="s">
        <v>9</v>
      </c>
      <c r="G457" s="2" t="s">
        <v>10</v>
      </c>
      <c r="H457" s="3">
        <v>88</v>
      </c>
    </row>
    <row r="458" spans="1:8" ht="15.45" thickBot="1" x14ac:dyDescent="0.35">
      <c r="A458" s="4" t="s">
        <v>2039</v>
      </c>
      <c r="B458" s="4" t="s">
        <v>2038</v>
      </c>
      <c r="C458" s="2" t="s">
        <v>2038</v>
      </c>
      <c r="D458" s="2" t="s">
        <v>2039</v>
      </c>
      <c r="E458" s="2" t="s">
        <v>8</v>
      </c>
      <c r="F458" s="2" t="s">
        <v>9</v>
      </c>
      <c r="G458" s="2" t="s">
        <v>10</v>
      </c>
      <c r="H458" s="3">
        <v>1196</v>
      </c>
    </row>
    <row r="459" spans="1:8" ht="15.45" thickBot="1" x14ac:dyDescent="0.35">
      <c r="A459" s="4" t="s">
        <v>2120</v>
      </c>
      <c r="B459" s="4" t="s">
        <v>2121</v>
      </c>
      <c r="C459" s="2"/>
      <c r="D459" s="2"/>
      <c r="E459" s="2"/>
      <c r="F459" s="2"/>
      <c r="G459" s="2"/>
      <c r="H459" s="3"/>
    </row>
    <row r="460" spans="1:8" ht="15.45" thickBot="1" x14ac:dyDescent="0.35">
      <c r="A460" s="4" t="s">
        <v>434</v>
      </c>
      <c r="B460" s="4" t="s">
        <v>433</v>
      </c>
      <c r="C460" s="2" t="s">
        <v>433</v>
      </c>
      <c r="D460" s="2" t="s">
        <v>434</v>
      </c>
      <c r="E460" s="2" t="s">
        <v>8</v>
      </c>
      <c r="F460" s="2" t="s">
        <v>9</v>
      </c>
      <c r="G460" s="2" t="s">
        <v>10</v>
      </c>
      <c r="H460" s="3">
        <v>944</v>
      </c>
    </row>
    <row r="461" spans="1:8" ht="15.45" thickBot="1" x14ac:dyDescent="0.35">
      <c r="A461" s="4" t="s">
        <v>404</v>
      </c>
      <c r="B461" s="4" t="s">
        <v>403</v>
      </c>
      <c r="C461" s="2" t="s">
        <v>403</v>
      </c>
      <c r="D461" s="2" t="s">
        <v>404</v>
      </c>
      <c r="E461" s="2" t="s">
        <v>8</v>
      </c>
      <c r="F461" s="2" t="s">
        <v>9</v>
      </c>
      <c r="G461" s="2" t="s">
        <v>10</v>
      </c>
      <c r="H461" s="3">
        <v>4679</v>
      </c>
    </row>
    <row r="462" spans="1:8" ht="15.45" thickBot="1" x14ac:dyDescent="0.35">
      <c r="A462" s="4" t="s">
        <v>456</v>
      </c>
      <c r="B462" s="4" t="s">
        <v>455</v>
      </c>
      <c r="C462" s="2" t="s">
        <v>455</v>
      </c>
      <c r="D462" s="2" t="s">
        <v>456</v>
      </c>
      <c r="E462" s="2" t="s">
        <v>8</v>
      </c>
      <c r="F462" s="2" t="s">
        <v>9</v>
      </c>
      <c r="G462" s="2" t="s">
        <v>10</v>
      </c>
      <c r="H462" s="3">
        <v>342</v>
      </c>
    </row>
    <row r="463" spans="1:8" ht="15.45" thickBot="1" x14ac:dyDescent="0.35">
      <c r="A463" s="4" t="s">
        <v>1034</v>
      </c>
      <c r="B463" s="4" t="s">
        <v>1033</v>
      </c>
      <c r="C463" s="2" t="s">
        <v>1033</v>
      </c>
      <c r="D463" s="2" t="s">
        <v>1034</v>
      </c>
      <c r="E463" s="2" t="s">
        <v>8</v>
      </c>
      <c r="F463" s="2" t="s">
        <v>9</v>
      </c>
      <c r="G463" s="2" t="s">
        <v>10</v>
      </c>
      <c r="H463" s="3">
        <v>491</v>
      </c>
    </row>
    <row r="464" spans="1:8" ht="15.45" thickBot="1" x14ac:dyDescent="0.35">
      <c r="A464" s="4" t="s">
        <v>2015</v>
      </c>
      <c r="B464" s="4" t="s">
        <v>2014</v>
      </c>
      <c r="C464" s="2" t="s">
        <v>2014</v>
      </c>
      <c r="D464" s="2" t="s">
        <v>2015</v>
      </c>
      <c r="E464" s="2" t="s">
        <v>8</v>
      </c>
      <c r="F464" s="2" t="s">
        <v>9</v>
      </c>
      <c r="G464" s="2" t="s">
        <v>10</v>
      </c>
      <c r="H464" s="3">
        <v>49</v>
      </c>
    </row>
    <row r="465" spans="1:8" ht="15.45" thickBot="1" x14ac:dyDescent="0.35">
      <c r="A465" s="4" t="s">
        <v>1450</v>
      </c>
      <c r="B465" s="4" t="s">
        <v>1449</v>
      </c>
      <c r="C465" s="2" t="s">
        <v>1449</v>
      </c>
      <c r="D465" s="2" t="s">
        <v>1450</v>
      </c>
      <c r="E465" s="2" t="s">
        <v>8</v>
      </c>
      <c r="F465" s="2" t="s">
        <v>9</v>
      </c>
      <c r="G465" s="2" t="s">
        <v>10</v>
      </c>
      <c r="H465" s="3">
        <v>190</v>
      </c>
    </row>
    <row r="466" spans="1:8" ht="15.45" thickBot="1" x14ac:dyDescent="0.35">
      <c r="A466" s="4" t="s">
        <v>1238</v>
      </c>
      <c r="B466" s="4" t="s">
        <v>1237</v>
      </c>
      <c r="C466" s="2" t="s">
        <v>1237</v>
      </c>
      <c r="D466" s="2" t="s">
        <v>1238</v>
      </c>
      <c r="E466" s="2" t="s">
        <v>8</v>
      </c>
      <c r="F466" s="2" t="s">
        <v>9</v>
      </c>
      <c r="G466" s="2" t="s">
        <v>10</v>
      </c>
      <c r="H466" s="3">
        <v>10544</v>
      </c>
    </row>
    <row r="467" spans="1:8" ht="15.45" thickBot="1" x14ac:dyDescent="0.35">
      <c r="A467" s="4" t="s">
        <v>52</v>
      </c>
      <c r="B467" s="4" t="s">
        <v>51</v>
      </c>
      <c r="C467" s="2" t="s">
        <v>51</v>
      </c>
      <c r="D467" s="2" t="s">
        <v>52</v>
      </c>
      <c r="E467" s="2" t="s">
        <v>8</v>
      </c>
      <c r="F467" s="2" t="s">
        <v>9</v>
      </c>
      <c r="G467" s="2" t="s">
        <v>10</v>
      </c>
      <c r="H467" s="3">
        <v>524</v>
      </c>
    </row>
    <row r="468" spans="1:8" ht="15.45" thickBot="1" x14ac:dyDescent="0.35">
      <c r="A468" s="4" t="s">
        <v>552</v>
      </c>
      <c r="B468" s="4" t="s">
        <v>551</v>
      </c>
      <c r="C468" s="2" t="s">
        <v>551</v>
      </c>
      <c r="D468" s="2" t="s">
        <v>552</v>
      </c>
      <c r="E468" s="2" t="s">
        <v>8</v>
      </c>
      <c r="F468" s="2" t="s">
        <v>9</v>
      </c>
      <c r="G468" s="2" t="s">
        <v>10</v>
      </c>
      <c r="H468" s="3">
        <v>1278</v>
      </c>
    </row>
    <row r="469" spans="1:8" ht="15.45" thickBot="1" x14ac:dyDescent="0.35">
      <c r="A469" s="4" t="s">
        <v>80</v>
      </c>
      <c r="B469" s="4" t="s">
        <v>79</v>
      </c>
      <c r="C469" s="2" t="s">
        <v>79</v>
      </c>
      <c r="D469" s="2" t="s">
        <v>80</v>
      </c>
      <c r="E469" s="2" t="s">
        <v>8</v>
      </c>
      <c r="F469" s="2" t="s">
        <v>9</v>
      </c>
      <c r="G469" s="2" t="s">
        <v>10</v>
      </c>
      <c r="H469" s="3">
        <v>2340</v>
      </c>
    </row>
    <row r="470" spans="1:8" ht="15.45" thickBot="1" x14ac:dyDescent="0.35">
      <c r="A470" s="4" t="s">
        <v>2017</v>
      </c>
      <c r="B470" s="4" t="s">
        <v>2016</v>
      </c>
      <c r="C470" s="2" t="s">
        <v>2016</v>
      </c>
      <c r="D470" s="2" t="s">
        <v>2017</v>
      </c>
      <c r="E470" s="2" t="s">
        <v>8</v>
      </c>
      <c r="F470" s="2" t="s">
        <v>9</v>
      </c>
      <c r="G470" s="2" t="s">
        <v>10</v>
      </c>
      <c r="H470" s="3">
        <v>546</v>
      </c>
    </row>
    <row r="471" spans="1:8" ht="15.45" thickBot="1" x14ac:dyDescent="0.35">
      <c r="A471" s="4" t="s">
        <v>1422</v>
      </c>
      <c r="B471" s="4" t="s">
        <v>1421</v>
      </c>
      <c r="C471" s="2" t="s">
        <v>1421</v>
      </c>
      <c r="D471" s="2" t="s">
        <v>1422</v>
      </c>
      <c r="E471" s="2" t="s">
        <v>8</v>
      </c>
      <c r="F471" s="2" t="s">
        <v>9</v>
      </c>
      <c r="G471" s="2" t="s">
        <v>10</v>
      </c>
      <c r="H471" s="3">
        <v>291</v>
      </c>
    </row>
    <row r="472" spans="1:8" ht="15.45" thickBot="1" x14ac:dyDescent="0.35">
      <c r="A472" s="4" t="s">
        <v>1124</v>
      </c>
      <c r="B472" s="4" t="s">
        <v>1123</v>
      </c>
      <c r="C472" s="2" t="s">
        <v>1123</v>
      </c>
      <c r="D472" s="2" t="s">
        <v>1124</v>
      </c>
      <c r="E472" s="2" t="s">
        <v>8</v>
      </c>
      <c r="F472" s="2" t="s">
        <v>9</v>
      </c>
      <c r="G472" s="2" t="s">
        <v>10</v>
      </c>
      <c r="H472" s="3">
        <v>580</v>
      </c>
    </row>
    <row r="473" spans="1:8" ht="15.45" thickBot="1" x14ac:dyDescent="0.35">
      <c r="A473" s="4" t="s">
        <v>1254</v>
      </c>
      <c r="B473" s="4" t="s">
        <v>1253</v>
      </c>
      <c r="C473" s="2" t="s">
        <v>1253</v>
      </c>
      <c r="D473" s="2" t="s">
        <v>1254</v>
      </c>
      <c r="E473" s="2" t="s">
        <v>8</v>
      </c>
      <c r="F473" s="2" t="s">
        <v>9</v>
      </c>
      <c r="G473" s="2" t="s">
        <v>10</v>
      </c>
      <c r="H473" s="3">
        <v>261</v>
      </c>
    </row>
    <row r="474" spans="1:8" ht="15.45" thickBot="1" x14ac:dyDescent="0.35">
      <c r="A474" s="4" t="s">
        <v>672</v>
      </c>
      <c r="B474" s="4" t="s">
        <v>671</v>
      </c>
      <c r="C474" s="2" t="s">
        <v>671</v>
      </c>
      <c r="D474" s="2" t="s">
        <v>672</v>
      </c>
      <c r="E474" s="2" t="s">
        <v>8</v>
      </c>
      <c r="F474" s="2" t="s">
        <v>9</v>
      </c>
      <c r="G474" s="2" t="s">
        <v>10</v>
      </c>
      <c r="H474" s="3">
        <v>164</v>
      </c>
    </row>
    <row r="475" spans="1:8" ht="15.45" thickBot="1" x14ac:dyDescent="0.35">
      <c r="A475" s="4" t="s">
        <v>1548</v>
      </c>
      <c r="B475" s="4" t="s">
        <v>1547</v>
      </c>
      <c r="C475" s="2" t="s">
        <v>1547</v>
      </c>
      <c r="D475" s="2" t="s">
        <v>1548</v>
      </c>
      <c r="E475" s="2" t="s">
        <v>8</v>
      </c>
      <c r="F475" s="2" t="s">
        <v>9</v>
      </c>
      <c r="G475" s="2" t="s">
        <v>10</v>
      </c>
      <c r="H475" s="3">
        <v>418</v>
      </c>
    </row>
    <row r="476" spans="1:8" ht="15.45" thickBot="1" x14ac:dyDescent="0.35">
      <c r="A476" s="4" t="s">
        <v>1804</v>
      </c>
      <c r="B476" s="4" t="s">
        <v>1803</v>
      </c>
      <c r="C476" s="2" t="s">
        <v>1803</v>
      </c>
      <c r="D476" s="2" t="s">
        <v>1804</v>
      </c>
      <c r="E476" s="2" t="s">
        <v>8</v>
      </c>
      <c r="F476" s="2" t="s">
        <v>9</v>
      </c>
      <c r="G476" s="2" t="s">
        <v>10</v>
      </c>
      <c r="H476" s="3">
        <v>1004</v>
      </c>
    </row>
    <row r="477" spans="1:8" ht="15.45" thickBot="1" x14ac:dyDescent="0.35">
      <c r="A477" s="4" t="s">
        <v>1618</v>
      </c>
      <c r="B477" s="4" t="s">
        <v>1617</v>
      </c>
      <c r="C477" s="2" t="s">
        <v>1617</v>
      </c>
      <c r="D477" s="2" t="s">
        <v>1618</v>
      </c>
      <c r="E477" s="2" t="s">
        <v>8</v>
      </c>
      <c r="F477" s="2" t="s">
        <v>9</v>
      </c>
      <c r="G477" s="2" t="s">
        <v>10</v>
      </c>
      <c r="H477" s="3">
        <v>177</v>
      </c>
    </row>
    <row r="478" spans="1:8" ht="15.45" thickBot="1" x14ac:dyDescent="0.35">
      <c r="A478" s="4" t="s">
        <v>2141</v>
      </c>
      <c r="B478" s="4" t="s">
        <v>2142</v>
      </c>
      <c r="C478" s="2"/>
      <c r="D478" s="2"/>
      <c r="E478" s="2"/>
      <c r="F478" s="2"/>
      <c r="G478" s="2"/>
      <c r="H478" s="3"/>
    </row>
    <row r="479" spans="1:8" ht="15.45" thickBot="1" x14ac:dyDescent="0.35">
      <c r="A479" s="4" t="s">
        <v>220</v>
      </c>
      <c r="B479" s="4" t="s">
        <v>219</v>
      </c>
      <c r="C479" s="2" t="s">
        <v>219</v>
      </c>
      <c r="D479" s="2" t="s">
        <v>220</v>
      </c>
      <c r="E479" s="2" t="s">
        <v>8</v>
      </c>
      <c r="F479" s="2" t="s">
        <v>9</v>
      </c>
      <c r="G479" s="2" t="s">
        <v>10</v>
      </c>
      <c r="H479" s="3">
        <v>371</v>
      </c>
    </row>
    <row r="480" spans="1:8" ht="15.45" thickBot="1" x14ac:dyDescent="0.35">
      <c r="A480" s="4" t="s">
        <v>1845</v>
      </c>
      <c r="B480" s="4" t="s">
        <v>1844</v>
      </c>
      <c r="C480" s="2" t="s">
        <v>1844</v>
      </c>
      <c r="D480" s="2" t="s">
        <v>1845</v>
      </c>
      <c r="E480" s="2" t="s">
        <v>8</v>
      </c>
      <c r="F480" s="2" t="s">
        <v>9</v>
      </c>
      <c r="G480" s="2" t="s">
        <v>10</v>
      </c>
      <c r="H480" s="3">
        <v>138</v>
      </c>
    </row>
    <row r="481" spans="1:8" ht="15.45" thickBot="1" x14ac:dyDescent="0.35">
      <c r="A481" s="4" t="s">
        <v>1478</v>
      </c>
      <c r="B481" s="4" t="s">
        <v>1477</v>
      </c>
      <c r="C481" s="2" t="s">
        <v>1477</v>
      </c>
      <c r="D481" s="2" t="s">
        <v>1478</v>
      </c>
      <c r="E481" s="2" t="s">
        <v>8</v>
      </c>
      <c r="F481" s="2" t="s">
        <v>9</v>
      </c>
      <c r="G481" s="2" t="s">
        <v>10</v>
      </c>
      <c r="H481" s="3">
        <v>769</v>
      </c>
    </row>
    <row r="482" spans="1:8" ht="15.45" thickBot="1" x14ac:dyDescent="0.35">
      <c r="A482" s="4" t="s">
        <v>1612</v>
      </c>
      <c r="B482" s="4" t="s">
        <v>1611</v>
      </c>
      <c r="C482" s="2" t="s">
        <v>1611</v>
      </c>
      <c r="D482" s="2" t="s">
        <v>1612</v>
      </c>
      <c r="E482" s="2" t="s">
        <v>8</v>
      </c>
      <c r="F482" s="2" t="s">
        <v>9</v>
      </c>
      <c r="G482" s="2" t="s">
        <v>10</v>
      </c>
      <c r="H482" s="3">
        <v>185</v>
      </c>
    </row>
    <row r="483" spans="1:8" ht="15.45" thickBot="1" x14ac:dyDescent="0.35">
      <c r="A483" s="4" t="s">
        <v>914</v>
      </c>
      <c r="B483" s="4" t="s">
        <v>913</v>
      </c>
      <c r="C483" s="2" t="s">
        <v>913</v>
      </c>
      <c r="D483" s="2" t="s">
        <v>914</v>
      </c>
      <c r="E483" s="2" t="s">
        <v>8</v>
      </c>
      <c r="F483" s="2" t="s">
        <v>9</v>
      </c>
      <c r="G483" s="2" t="s">
        <v>10</v>
      </c>
      <c r="H483" s="3">
        <v>273</v>
      </c>
    </row>
    <row r="484" spans="1:8" ht="15.45" thickBot="1" x14ac:dyDescent="0.35">
      <c r="A484" s="4" t="s">
        <v>1242</v>
      </c>
      <c r="B484" s="4" t="s">
        <v>1241</v>
      </c>
      <c r="C484" s="2" t="s">
        <v>1241</v>
      </c>
      <c r="D484" s="2" t="s">
        <v>1242</v>
      </c>
      <c r="E484" s="2" t="s">
        <v>8</v>
      </c>
      <c r="F484" s="2" t="s">
        <v>9</v>
      </c>
      <c r="G484" s="2" t="s">
        <v>10</v>
      </c>
      <c r="H484" s="3">
        <v>4109</v>
      </c>
    </row>
    <row r="485" spans="1:8" ht="15.45" thickBot="1" x14ac:dyDescent="0.35">
      <c r="A485" s="4" t="s">
        <v>680</v>
      </c>
      <c r="B485" s="4" t="s">
        <v>679</v>
      </c>
      <c r="C485" s="2" t="s">
        <v>679</v>
      </c>
      <c r="D485" s="2" t="s">
        <v>680</v>
      </c>
      <c r="E485" s="2" t="s">
        <v>8</v>
      </c>
      <c r="F485" s="2" t="s">
        <v>9</v>
      </c>
      <c r="G485" s="2" t="s">
        <v>10</v>
      </c>
      <c r="H485" s="3">
        <v>1310</v>
      </c>
    </row>
    <row r="486" spans="1:8" ht="15.45" thickBot="1" x14ac:dyDescent="0.35">
      <c r="A486" s="4" t="s">
        <v>1420</v>
      </c>
      <c r="B486" s="4" t="s">
        <v>1419</v>
      </c>
      <c r="C486" s="2" t="s">
        <v>1419</v>
      </c>
      <c r="D486" s="2" t="s">
        <v>1420</v>
      </c>
      <c r="E486" s="2" t="s">
        <v>8</v>
      </c>
      <c r="F486" s="2" t="s">
        <v>9</v>
      </c>
      <c r="G486" s="2" t="s">
        <v>10</v>
      </c>
      <c r="H486" s="3">
        <v>244</v>
      </c>
    </row>
    <row r="487" spans="1:8" ht="15.45" thickBot="1" x14ac:dyDescent="0.35">
      <c r="A487" s="4" t="s">
        <v>356</v>
      </c>
      <c r="B487" s="4" t="s">
        <v>355</v>
      </c>
      <c r="C487" s="2" t="s">
        <v>355</v>
      </c>
      <c r="D487" s="2" t="s">
        <v>356</v>
      </c>
      <c r="E487" s="2" t="s">
        <v>8</v>
      </c>
      <c r="F487" s="2" t="s">
        <v>9</v>
      </c>
      <c r="G487" s="2" t="s">
        <v>10</v>
      </c>
      <c r="H487" s="3">
        <v>655</v>
      </c>
    </row>
    <row r="488" spans="1:8" ht="15.45" thickBot="1" x14ac:dyDescent="0.35">
      <c r="A488" s="4" t="s">
        <v>580</v>
      </c>
      <c r="B488" s="4" t="s">
        <v>579</v>
      </c>
      <c r="C488" s="2" t="s">
        <v>579</v>
      </c>
      <c r="D488" s="2" t="s">
        <v>580</v>
      </c>
      <c r="E488" s="2" t="s">
        <v>8</v>
      </c>
      <c r="F488" s="2" t="s">
        <v>9</v>
      </c>
      <c r="G488" s="2" t="s">
        <v>10</v>
      </c>
      <c r="H488" s="3">
        <v>696</v>
      </c>
    </row>
    <row r="489" spans="1:8" ht="15.45" thickBot="1" x14ac:dyDescent="0.35">
      <c r="A489" s="4" t="s">
        <v>1392</v>
      </c>
      <c r="B489" s="4" t="s">
        <v>1391</v>
      </c>
      <c r="C489" s="2" t="s">
        <v>1391</v>
      </c>
      <c r="D489" s="2" t="s">
        <v>1392</v>
      </c>
      <c r="E489" s="2" t="s">
        <v>8</v>
      </c>
      <c r="F489" s="2" t="s">
        <v>9</v>
      </c>
      <c r="G489" s="2" t="s">
        <v>10</v>
      </c>
      <c r="H489" s="3">
        <v>619</v>
      </c>
    </row>
    <row r="490" spans="1:8" ht="15.45" thickBot="1" x14ac:dyDescent="0.35">
      <c r="A490" s="4" t="s">
        <v>1981</v>
      </c>
      <c r="B490" s="4" t="s">
        <v>1980</v>
      </c>
      <c r="C490" s="2" t="s">
        <v>1980</v>
      </c>
      <c r="D490" s="2" t="s">
        <v>1981</v>
      </c>
      <c r="E490" s="2" t="s">
        <v>8</v>
      </c>
      <c r="F490" s="2" t="s">
        <v>9</v>
      </c>
      <c r="G490" s="2" t="s">
        <v>10</v>
      </c>
      <c r="H490" s="3">
        <v>855</v>
      </c>
    </row>
    <row r="491" spans="1:8" ht="15.45" thickBot="1" x14ac:dyDescent="0.35">
      <c r="A491" s="4" t="s">
        <v>716</v>
      </c>
      <c r="B491" s="4" t="s">
        <v>715</v>
      </c>
      <c r="C491" s="2" t="s">
        <v>715</v>
      </c>
      <c r="D491" s="2" t="s">
        <v>716</v>
      </c>
      <c r="E491" s="2" t="s">
        <v>8</v>
      </c>
      <c r="F491" s="2" t="s">
        <v>9</v>
      </c>
      <c r="G491" s="2" t="s">
        <v>10</v>
      </c>
      <c r="H491" s="3">
        <v>164</v>
      </c>
    </row>
    <row r="492" spans="1:8" ht="15.45" thickBot="1" x14ac:dyDescent="0.35">
      <c r="A492" s="4" t="s">
        <v>1314</v>
      </c>
      <c r="B492" s="4" t="s">
        <v>1313</v>
      </c>
      <c r="C492" s="2" t="s">
        <v>1313</v>
      </c>
      <c r="D492" s="2" t="s">
        <v>1314</v>
      </c>
      <c r="E492" s="2" t="s">
        <v>8</v>
      </c>
      <c r="F492" s="2" t="s">
        <v>9</v>
      </c>
      <c r="G492" s="2" t="s">
        <v>10</v>
      </c>
      <c r="H492" s="3">
        <v>465</v>
      </c>
    </row>
    <row r="493" spans="1:8" ht="15.45" thickBot="1" x14ac:dyDescent="0.35">
      <c r="A493" s="4" t="s">
        <v>1502</v>
      </c>
      <c r="B493" s="4" t="s">
        <v>1501</v>
      </c>
      <c r="C493" s="2" t="s">
        <v>1501</v>
      </c>
      <c r="D493" s="2" t="s">
        <v>1502</v>
      </c>
      <c r="E493" s="2" t="s">
        <v>8</v>
      </c>
      <c r="F493" s="2" t="s">
        <v>9</v>
      </c>
      <c r="G493" s="2" t="s">
        <v>10</v>
      </c>
      <c r="H493" s="3">
        <v>607</v>
      </c>
    </row>
    <row r="494" spans="1:8" ht="15.45" thickBot="1" x14ac:dyDescent="0.35">
      <c r="A494" s="4" t="s">
        <v>154</v>
      </c>
      <c r="B494" s="4" t="s">
        <v>153</v>
      </c>
      <c r="C494" s="2" t="s">
        <v>153</v>
      </c>
      <c r="D494" s="2" t="s">
        <v>154</v>
      </c>
      <c r="E494" s="2" t="s">
        <v>8</v>
      </c>
      <c r="F494" s="2" t="s">
        <v>9</v>
      </c>
      <c r="G494" s="2" t="s">
        <v>10</v>
      </c>
      <c r="H494" s="3">
        <v>729</v>
      </c>
    </row>
    <row r="495" spans="1:8" ht="15.45" thickBot="1" x14ac:dyDescent="0.35">
      <c r="A495" s="4" t="s">
        <v>1953</v>
      </c>
      <c r="B495" s="4" t="s">
        <v>1952</v>
      </c>
      <c r="C495" s="2" t="s">
        <v>1952</v>
      </c>
      <c r="D495" s="2" t="s">
        <v>1953</v>
      </c>
      <c r="E495" s="2" t="s">
        <v>8</v>
      </c>
      <c r="F495" s="2" t="s">
        <v>9</v>
      </c>
      <c r="G495" s="2" t="s">
        <v>10</v>
      </c>
      <c r="H495" s="3">
        <v>342</v>
      </c>
    </row>
    <row r="496" spans="1:8" ht="15.45" thickBot="1" x14ac:dyDescent="0.35">
      <c r="A496" s="4" t="s">
        <v>1090</v>
      </c>
      <c r="B496" s="4" t="s">
        <v>1089</v>
      </c>
      <c r="C496" s="2" t="s">
        <v>1089</v>
      </c>
      <c r="D496" s="2" t="s">
        <v>1090</v>
      </c>
      <c r="E496" s="2" t="s">
        <v>8</v>
      </c>
      <c r="F496" s="2" t="s">
        <v>9</v>
      </c>
      <c r="G496" s="2" t="s">
        <v>10</v>
      </c>
      <c r="H496" s="3">
        <v>236</v>
      </c>
    </row>
    <row r="497" spans="1:8" ht="15.45" thickBot="1" x14ac:dyDescent="0.35">
      <c r="A497" s="4" t="s">
        <v>1654</v>
      </c>
      <c r="B497" s="4" t="s">
        <v>1653</v>
      </c>
      <c r="C497" s="2" t="s">
        <v>1653</v>
      </c>
      <c r="D497" s="2" t="s">
        <v>1654</v>
      </c>
      <c r="E497" s="2" t="s">
        <v>8</v>
      </c>
      <c r="F497" s="2" t="s">
        <v>9</v>
      </c>
      <c r="G497" s="2" t="s">
        <v>10</v>
      </c>
      <c r="H497" s="3">
        <v>2337</v>
      </c>
    </row>
    <row r="498" spans="1:8" ht="15.45" thickBot="1" x14ac:dyDescent="0.35">
      <c r="A498" s="4" t="s">
        <v>1464</v>
      </c>
      <c r="B498" s="4" t="s">
        <v>1463</v>
      </c>
      <c r="C498" s="2" t="s">
        <v>1463</v>
      </c>
      <c r="D498" s="2" t="s">
        <v>1464</v>
      </c>
      <c r="E498" s="2" t="s">
        <v>8</v>
      </c>
      <c r="F498" s="2" t="s">
        <v>9</v>
      </c>
      <c r="G498" s="2" t="s">
        <v>10</v>
      </c>
      <c r="H498" s="3">
        <v>163</v>
      </c>
    </row>
    <row r="499" spans="1:8" ht="15.45" thickBot="1" x14ac:dyDescent="0.35">
      <c r="A499" s="4" t="s">
        <v>296</v>
      </c>
      <c r="B499" s="4" t="s">
        <v>295</v>
      </c>
      <c r="C499" s="2" t="s">
        <v>295</v>
      </c>
      <c r="D499" s="2" t="s">
        <v>296</v>
      </c>
      <c r="E499" s="2" t="s">
        <v>8</v>
      </c>
      <c r="F499" s="2" t="s">
        <v>9</v>
      </c>
      <c r="G499" s="2" t="s">
        <v>10</v>
      </c>
      <c r="H499" s="3">
        <v>1145</v>
      </c>
    </row>
    <row r="500" spans="1:8" ht="15.45" thickBot="1" x14ac:dyDescent="0.35">
      <c r="A500" s="4" t="s">
        <v>392</v>
      </c>
      <c r="B500" s="4" t="s">
        <v>391</v>
      </c>
      <c r="C500" s="2" t="s">
        <v>391</v>
      </c>
      <c r="D500" s="2" t="s">
        <v>392</v>
      </c>
      <c r="E500" s="2" t="s">
        <v>8</v>
      </c>
      <c r="F500" s="2" t="s">
        <v>9</v>
      </c>
      <c r="G500" s="2" t="s">
        <v>10</v>
      </c>
      <c r="H500" s="3">
        <v>322</v>
      </c>
    </row>
    <row r="501" spans="1:8" ht="15.45" thickBot="1" x14ac:dyDescent="0.35">
      <c r="A501" s="4" t="s">
        <v>1284</v>
      </c>
      <c r="B501" s="4" t="s">
        <v>1283</v>
      </c>
      <c r="C501" s="2" t="s">
        <v>1283</v>
      </c>
      <c r="D501" s="2" t="s">
        <v>1284</v>
      </c>
      <c r="E501" s="2" t="s">
        <v>8</v>
      </c>
      <c r="F501" s="2" t="s">
        <v>9</v>
      </c>
      <c r="G501" s="2" t="s">
        <v>10</v>
      </c>
      <c r="H501" s="3">
        <v>627</v>
      </c>
    </row>
    <row r="502" spans="1:8" ht="15.45" thickBot="1" x14ac:dyDescent="0.35">
      <c r="A502" s="4" t="s">
        <v>254</v>
      </c>
      <c r="B502" s="4" t="s">
        <v>253</v>
      </c>
      <c r="C502" s="2" t="s">
        <v>253</v>
      </c>
      <c r="D502" s="2" t="s">
        <v>254</v>
      </c>
      <c r="E502" s="2" t="s">
        <v>8</v>
      </c>
      <c r="F502" s="2" t="s">
        <v>9</v>
      </c>
      <c r="G502" s="2" t="s">
        <v>10</v>
      </c>
      <c r="H502" s="3">
        <v>139</v>
      </c>
    </row>
    <row r="503" spans="1:8" ht="15.45" thickBot="1" x14ac:dyDescent="0.35">
      <c r="A503" s="4" t="s">
        <v>102</v>
      </c>
      <c r="B503" s="4" t="s">
        <v>101</v>
      </c>
      <c r="C503" s="2" t="s">
        <v>101</v>
      </c>
      <c r="D503" s="2" t="s">
        <v>102</v>
      </c>
      <c r="E503" s="2" t="s">
        <v>8</v>
      </c>
      <c r="F503" s="2" t="s">
        <v>9</v>
      </c>
      <c r="G503" s="2" t="s">
        <v>10</v>
      </c>
      <c r="H503" s="3">
        <v>53</v>
      </c>
    </row>
    <row r="504" spans="1:8" ht="15.45" thickBot="1" x14ac:dyDescent="0.35">
      <c r="A504" s="4" t="s">
        <v>1562</v>
      </c>
      <c r="B504" s="4" t="s">
        <v>1561</v>
      </c>
      <c r="C504" s="2" t="s">
        <v>1561</v>
      </c>
      <c r="D504" s="2" t="s">
        <v>1562</v>
      </c>
      <c r="E504" s="2" t="s">
        <v>8</v>
      </c>
      <c r="F504" s="2" t="s">
        <v>9</v>
      </c>
      <c r="G504" s="2" t="s">
        <v>10</v>
      </c>
      <c r="H504" s="3">
        <v>87</v>
      </c>
    </row>
    <row r="505" spans="1:8" ht="15.45" thickBot="1" x14ac:dyDescent="0.35">
      <c r="A505" s="4" t="s">
        <v>54</v>
      </c>
      <c r="B505" s="4" t="s">
        <v>53</v>
      </c>
      <c r="C505" s="2" t="s">
        <v>53</v>
      </c>
      <c r="D505" s="2" t="s">
        <v>54</v>
      </c>
      <c r="E505" s="2" t="s">
        <v>8</v>
      </c>
      <c r="F505" s="2" t="s">
        <v>9</v>
      </c>
      <c r="G505" s="2" t="s">
        <v>10</v>
      </c>
      <c r="H505" s="3">
        <v>130</v>
      </c>
    </row>
    <row r="506" spans="1:8" ht="15.45" thickBot="1" x14ac:dyDescent="0.35">
      <c r="A506" s="4" t="s">
        <v>1957</v>
      </c>
      <c r="B506" s="4" t="s">
        <v>1956</v>
      </c>
      <c r="C506" s="2" t="s">
        <v>1956</v>
      </c>
      <c r="D506" s="2" t="s">
        <v>1957</v>
      </c>
      <c r="E506" s="2" t="s">
        <v>8</v>
      </c>
      <c r="F506" s="2" t="s">
        <v>9</v>
      </c>
      <c r="G506" s="2" t="s">
        <v>10</v>
      </c>
      <c r="H506" s="3">
        <v>115</v>
      </c>
    </row>
    <row r="507" spans="1:8" ht="15.45" thickBot="1" x14ac:dyDescent="0.35">
      <c r="A507" s="4" t="s">
        <v>894</v>
      </c>
      <c r="B507" s="4" t="s">
        <v>893</v>
      </c>
      <c r="C507" s="2" t="s">
        <v>893</v>
      </c>
      <c r="D507" s="2" t="s">
        <v>894</v>
      </c>
      <c r="E507" s="2" t="s">
        <v>8</v>
      </c>
      <c r="F507" s="2" t="s">
        <v>9</v>
      </c>
      <c r="G507" s="2" t="s">
        <v>10</v>
      </c>
      <c r="H507" s="3">
        <v>84</v>
      </c>
    </row>
    <row r="508" spans="1:8" ht="15.45" thickBot="1" x14ac:dyDescent="0.35">
      <c r="A508" s="4" t="s">
        <v>524</v>
      </c>
      <c r="B508" s="4" t="s">
        <v>523</v>
      </c>
      <c r="C508" s="2" t="s">
        <v>523</v>
      </c>
      <c r="D508" s="2" t="s">
        <v>524</v>
      </c>
      <c r="E508" s="2" t="s">
        <v>8</v>
      </c>
      <c r="F508" s="2" t="s">
        <v>9</v>
      </c>
      <c r="G508" s="2" t="s">
        <v>10</v>
      </c>
      <c r="H508" s="3">
        <v>447</v>
      </c>
    </row>
    <row r="509" spans="1:8" ht="15.45" thickBot="1" x14ac:dyDescent="0.35">
      <c r="A509" s="4" t="s">
        <v>1702</v>
      </c>
      <c r="B509" s="4" t="s">
        <v>1701</v>
      </c>
      <c r="C509" s="2" t="s">
        <v>1701</v>
      </c>
      <c r="D509" s="2" t="s">
        <v>1702</v>
      </c>
      <c r="E509" s="2" t="s">
        <v>8</v>
      </c>
      <c r="F509" s="2" t="s">
        <v>9</v>
      </c>
      <c r="G509" s="2" t="s">
        <v>10</v>
      </c>
      <c r="H509" s="3">
        <v>103</v>
      </c>
    </row>
    <row r="510" spans="1:8" ht="15.45" thickBot="1" x14ac:dyDescent="0.35">
      <c r="A510" s="4" t="s">
        <v>748</v>
      </c>
      <c r="B510" s="4" t="s">
        <v>747</v>
      </c>
      <c r="C510" s="2" t="s">
        <v>747</v>
      </c>
      <c r="D510" s="2" t="s">
        <v>748</v>
      </c>
      <c r="E510" s="2" t="s">
        <v>8</v>
      </c>
      <c r="F510" s="2" t="s">
        <v>9</v>
      </c>
      <c r="G510" s="2" t="s">
        <v>10</v>
      </c>
      <c r="H510" s="3">
        <v>698</v>
      </c>
    </row>
    <row r="511" spans="1:8" ht="15.45" thickBot="1" x14ac:dyDescent="0.35">
      <c r="A511" s="4" t="s">
        <v>416</v>
      </c>
      <c r="B511" s="4" t="s">
        <v>415</v>
      </c>
      <c r="C511" s="2" t="s">
        <v>415</v>
      </c>
      <c r="D511" s="2" t="s">
        <v>416</v>
      </c>
      <c r="E511" s="2" t="s">
        <v>8</v>
      </c>
      <c r="F511" s="2" t="s">
        <v>9</v>
      </c>
      <c r="G511" s="2" t="s">
        <v>10</v>
      </c>
      <c r="H511" s="3">
        <v>4723</v>
      </c>
    </row>
    <row r="512" spans="1:8" ht="15.45" thickBot="1" x14ac:dyDescent="0.35">
      <c r="A512" s="4" t="s">
        <v>714</v>
      </c>
      <c r="B512" s="4" t="s">
        <v>713</v>
      </c>
      <c r="C512" s="2" t="s">
        <v>713</v>
      </c>
      <c r="D512" s="2" t="s">
        <v>714</v>
      </c>
      <c r="E512" s="2" t="s">
        <v>8</v>
      </c>
      <c r="F512" s="2" t="s">
        <v>9</v>
      </c>
      <c r="G512" s="2" t="s">
        <v>10</v>
      </c>
      <c r="H512" s="3">
        <v>437</v>
      </c>
    </row>
    <row r="513" spans="1:8" ht="15.45" thickBot="1" x14ac:dyDescent="0.35">
      <c r="A513" s="4" t="s">
        <v>1570</v>
      </c>
      <c r="B513" s="4" t="s">
        <v>1569</v>
      </c>
      <c r="C513" s="2" t="s">
        <v>1569</v>
      </c>
      <c r="D513" s="2" t="s">
        <v>1570</v>
      </c>
      <c r="E513" s="2" t="s">
        <v>8</v>
      </c>
      <c r="F513" s="2" t="s">
        <v>9</v>
      </c>
      <c r="G513" s="2" t="s">
        <v>10</v>
      </c>
      <c r="H513" s="3">
        <v>209</v>
      </c>
    </row>
    <row r="514" spans="1:8" ht="15.45" thickBot="1" x14ac:dyDescent="0.35">
      <c r="A514" s="4" t="s">
        <v>1923</v>
      </c>
      <c r="B514" s="4" t="s">
        <v>1922</v>
      </c>
      <c r="C514" s="2" t="s">
        <v>1922</v>
      </c>
      <c r="D514" s="2" t="s">
        <v>1923</v>
      </c>
      <c r="E514" s="2" t="s">
        <v>8</v>
      </c>
      <c r="F514" s="2" t="s">
        <v>9</v>
      </c>
      <c r="G514" s="2" t="s">
        <v>10</v>
      </c>
      <c r="H514" s="3">
        <v>125</v>
      </c>
    </row>
    <row r="515" spans="1:8" ht="15.45" thickBot="1" x14ac:dyDescent="0.35">
      <c r="A515" s="4" t="s">
        <v>1682</v>
      </c>
      <c r="B515" s="4" t="s">
        <v>1681</v>
      </c>
      <c r="C515" s="2" t="s">
        <v>1681</v>
      </c>
      <c r="D515" s="2" t="s">
        <v>1682</v>
      </c>
      <c r="E515" s="2" t="s">
        <v>8</v>
      </c>
      <c r="F515" s="2" t="s">
        <v>9</v>
      </c>
      <c r="G515" s="2" t="s">
        <v>10</v>
      </c>
      <c r="H515" s="3">
        <v>100</v>
      </c>
    </row>
    <row r="516" spans="1:8" ht="15.45" thickBot="1" x14ac:dyDescent="0.35">
      <c r="A516" s="4" t="s">
        <v>1556</v>
      </c>
      <c r="B516" s="4" t="s">
        <v>1555</v>
      </c>
      <c r="C516" s="2" t="s">
        <v>1555</v>
      </c>
      <c r="D516" s="2" t="s">
        <v>1556</v>
      </c>
      <c r="E516" s="2" t="s">
        <v>8</v>
      </c>
      <c r="F516" s="2" t="s">
        <v>9</v>
      </c>
      <c r="G516" s="2" t="s">
        <v>10</v>
      </c>
      <c r="H516" s="3">
        <v>1901</v>
      </c>
    </row>
    <row r="517" spans="1:8" ht="15.45" thickBot="1" x14ac:dyDescent="0.35">
      <c r="A517" s="4" t="s">
        <v>1726</v>
      </c>
      <c r="B517" s="4" t="s">
        <v>1725</v>
      </c>
      <c r="C517" s="2" t="s">
        <v>1725</v>
      </c>
      <c r="D517" s="2" t="s">
        <v>1726</v>
      </c>
      <c r="E517" s="2" t="s">
        <v>8</v>
      </c>
      <c r="F517" s="2" t="s">
        <v>9</v>
      </c>
      <c r="G517" s="2" t="s">
        <v>10</v>
      </c>
      <c r="H517" s="3">
        <v>106</v>
      </c>
    </row>
    <row r="518" spans="1:8" ht="15.45" thickBot="1" x14ac:dyDescent="0.35">
      <c r="A518" s="4" t="s">
        <v>1840</v>
      </c>
      <c r="B518" s="4" t="s">
        <v>1839</v>
      </c>
      <c r="C518" s="2" t="s">
        <v>1839</v>
      </c>
      <c r="D518" s="2" t="s">
        <v>1840</v>
      </c>
      <c r="E518" s="2" t="s">
        <v>8</v>
      </c>
      <c r="F518" s="2" t="s">
        <v>9</v>
      </c>
      <c r="G518" s="2" t="s">
        <v>10</v>
      </c>
      <c r="H518" s="3">
        <v>184</v>
      </c>
    </row>
    <row r="519" spans="1:8" ht="15.45" thickBot="1" x14ac:dyDescent="0.35">
      <c r="A519" s="4" t="s">
        <v>732</v>
      </c>
      <c r="B519" s="4" t="s">
        <v>731</v>
      </c>
      <c r="C519" s="2" t="s">
        <v>731</v>
      </c>
      <c r="D519" s="2" t="s">
        <v>732</v>
      </c>
      <c r="E519" s="2" t="s">
        <v>8</v>
      </c>
      <c r="F519" s="2" t="s">
        <v>9</v>
      </c>
      <c r="G519" s="2" t="s">
        <v>10</v>
      </c>
      <c r="H519" s="3">
        <v>450</v>
      </c>
    </row>
    <row r="520" spans="1:8" ht="15.45" thickBot="1" x14ac:dyDescent="0.35">
      <c r="A520" s="4" t="s">
        <v>176</v>
      </c>
      <c r="B520" s="4" t="s">
        <v>175</v>
      </c>
      <c r="C520" s="2" t="s">
        <v>175</v>
      </c>
      <c r="D520" s="2" t="s">
        <v>176</v>
      </c>
      <c r="E520" s="2" t="s">
        <v>8</v>
      </c>
      <c r="F520" s="2" t="s">
        <v>9</v>
      </c>
      <c r="G520" s="2" t="s">
        <v>10</v>
      </c>
      <c r="H520" s="3">
        <v>1180</v>
      </c>
    </row>
    <row r="521" spans="1:8" ht="15.45" thickBot="1" x14ac:dyDescent="0.35">
      <c r="A521" s="4" t="s">
        <v>1540</v>
      </c>
      <c r="B521" s="4" t="s">
        <v>1539</v>
      </c>
      <c r="C521" s="2" t="s">
        <v>1539</v>
      </c>
      <c r="D521" s="2" t="s">
        <v>1540</v>
      </c>
      <c r="E521" s="2" t="s">
        <v>8</v>
      </c>
      <c r="F521" s="2" t="s">
        <v>9</v>
      </c>
      <c r="G521" s="2" t="s">
        <v>10</v>
      </c>
      <c r="H521" s="3">
        <v>125</v>
      </c>
    </row>
    <row r="522" spans="1:8" ht="15.45" thickBot="1" x14ac:dyDescent="0.35">
      <c r="A522" s="4" t="s">
        <v>2117</v>
      </c>
      <c r="B522" s="4" t="s">
        <v>2118</v>
      </c>
      <c r="C522" s="2"/>
      <c r="D522" s="2"/>
      <c r="E522" s="2"/>
      <c r="F522" s="2"/>
      <c r="G522" s="2"/>
      <c r="H522" s="3"/>
    </row>
    <row r="523" spans="1:8" ht="15.45" thickBot="1" x14ac:dyDescent="0.35">
      <c r="A523" s="4" t="s">
        <v>62</v>
      </c>
      <c r="B523" s="4" t="s">
        <v>61</v>
      </c>
      <c r="C523" s="2" t="s">
        <v>61</v>
      </c>
      <c r="D523" s="2" t="s">
        <v>62</v>
      </c>
      <c r="E523" s="2" t="s">
        <v>8</v>
      </c>
      <c r="F523" s="2" t="s">
        <v>9</v>
      </c>
      <c r="G523" s="2" t="s">
        <v>10</v>
      </c>
      <c r="H523" s="3">
        <v>1646</v>
      </c>
    </row>
    <row r="524" spans="1:8" ht="15.45" thickBot="1" x14ac:dyDescent="0.35">
      <c r="A524" s="4" t="s">
        <v>1274</v>
      </c>
      <c r="B524" s="4" t="s">
        <v>1273</v>
      </c>
      <c r="C524" s="2" t="s">
        <v>1273</v>
      </c>
      <c r="D524" s="2" t="s">
        <v>1274</v>
      </c>
      <c r="E524" s="2" t="s">
        <v>8</v>
      </c>
      <c r="F524" s="2" t="s">
        <v>9</v>
      </c>
      <c r="G524" s="2" t="s">
        <v>10</v>
      </c>
      <c r="H524" s="3">
        <v>349</v>
      </c>
    </row>
    <row r="525" spans="1:8" ht="15.45" thickBot="1" x14ac:dyDescent="0.35">
      <c r="A525" s="4" t="s">
        <v>766</v>
      </c>
      <c r="B525" s="4" t="s">
        <v>765</v>
      </c>
      <c r="C525" s="2" t="s">
        <v>765</v>
      </c>
      <c r="D525" s="2" t="s">
        <v>766</v>
      </c>
      <c r="E525" s="2" t="s">
        <v>8</v>
      </c>
      <c r="F525" s="2" t="s">
        <v>9</v>
      </c>
      <c r="G525" s="2" t="s">
        <v>10</v>
      </c>
      <c r="H525" s="3">
        <v>24</v>
      </c>
    </row>
    <row r="526" spans="1:8" ht="15.45" thickBot="1" x14ac:dyDescent="0.35">
      <c r="A526" s="4" t="s">
        <v>1336</v>
      </c>
      <c r="B526" s="4" t="s">
        <v>1335</v>
      </c>
      <c r="C526" s="2" t="s">
        <v>1335</v>
      </c>
      <c r="D526" s="2" t="s">
        <v>1336</v>
      </c>
      <c r="E526" s="2" t="s">
        <v>8</v>
      </c>
      <c r="F526" s="2" t="s">
        <v>9</v>
      </c>
      <c r="G526" s="2" t="s">
        <v>10</v>
      </c>
      <c r="H526" s="3">
        <v>174</v>
      </c>
    </row>
    <row r="527" spans="1:8" ht="15.45" thickBot="1" x14ac:dyDescent="0.35">
      <c r="A527" s="4" t="s">
        <v>820</v>
      </c>
      <c r="B527" s="4" t="s">
        <v>819</v>
      </c>
      <c r="C527" s="2" t="s">
        <v>819</v>
      </c>
      <c r="D527" s="2" t="s">
        <v>820</v>
      </c>
      <c r="E527" s="2" t="s">
        <v>8</v>
      </c>
      <c r="F527" s="2" t="s">
        <v>9</v>
      </c>
      <c r="G527" s="2" t="s">
        <v>10</v>
      </c>
      <c r="H527" s="3">
        <v>607</v>
      </c>
    </row>
    <row r="528" spans="1:8" ht="15.45" thickBot="1" x14ac:dyDescent="0.35">
      <c r="A528" s="4" t="s">
        <v>1997</v>
      </c>
      <c r="B528" s="4" t="s">
        <v>1996</v>
      </c>
      <c r="C528" s="2" t="s">
        <v>1996</v>
      </c>
      <c r="D528" s="2" t="s">
        <v>1997</v>
      </c>
      <c r="E528" s="2" t="s">
        <v>8</v>
      </c>
      <c r="F528" s="2" t="s">
        <v>9</v>
      </c>
      <c r="G528" s="2" t="s">
        <v>10</v>
      </c>
      <c r="H528" s="3">
        <v>97</v>
      </c>
    </row>
    <row r="529" spans="1:8" ht="15.45" thickBot="1" x14ac:dyDescent="0.35">
      <c r="A529" s="4" t="s">
        <v>1967</v>
      </c>
      <c r="B529" s="4" t="s">
        <v>1966</v>
      </c>
      <c r="C529" s="2" t="s">
        <v>1966</v>
      </c>
      <c r="D529" s="2" t="s">
        <v>1967</v>
      </c>
      <c r="E529" s="2" t="s">
        <v>8</v>
      </c>
      <c r="F529" s="2" t="s">
        <v>9</v>
      </c>
      <c r="G529" s="2" t="s">
        <v>10</v>
      </c>
      <c r="H529" s="3">
        <v>296</v>
      </c>
    </row>
    <row r="530" spans="1:8" ht="15.45" thickBot="1" x14ac:dyDescent="0.35">
      <c r="A530" s="4" t="s">
        <v>1404</v>
      </c>
      <c r="B530" s="4" t="s">
        <v>1403</v>
      </c>
      <c r="C530" s="2" t="s">
        <v>1403</v>
      </c>
      <c r="D530" s="2" t="s">
        <v>1404</v>
      </c>
      <c r="E530" s="2" t="s">
        <v>8</v>
      </c>
      <c r="F530" s="2" t="s">
        <v>9</v>
      </c>
      <c r="G530" s="2" t="s">
        <v>10</v>
      </c>
      <c r="H530" s="3">
        <v>132</v>
      </c>
    </row>
    <row r="531" spans="1:8" ht="15.45" thickBot="1" x14ac:dyDescent="0.35">
      <c r="A531" s="4" t="s">
        <v>1408</v>
      </c>
      <c r="B531" s="4" t="s">
        <v>1407</v>
      </c>
      <c r="C531" s="2" t="s">
        <v>1407</v>
      </c>
      <c r="D531" s="2" t="s">
        <v>1408</v>
      </c>
      <c r="E531" s="2" t="s">
        <v>8</v>
      </c>
      <c r="F531" s="2" t="s">
        <v>9</v>
      </c>
      <c r="G531" s="2" t="s">
        <v>10</v>
      </c>
      <c r="H531" s="3">
        <v>2128</v>
      </c>
    </row>
    <row r="532" spans="1:8" ht="15.45" thickBot="1" x14ac:dyDescent="0.35">
      <c r="A532" s="4" t="s">
        <v>752</v>
      </c>
      <c r="B532" s="4" t="s">
        <v>751</v>
      </c>
      <c r="C532" s="2" t="s">
        <v>751</v>
      </c>
      <c r="D532" s="2" t="s">
        <v>752</v>
      </c>
      <c r="E532" s="2" t="s">
        <v>8</v>
      </c>
      <c r="F532" s="2" t="s">
        <v>9</v>
      </c>
      <c r="G532" s="2" t="s">
        <v>10</v>
      </c>
      <c r="H532" s="3">
        <v>1083</v>
      </c>
    </row>
    <row r="533" spans="1:8" ht="15.45" thickBot="1" x14ac:dyDescent="0.35">
      <c r="A533" s="4" t="s">
        <v>746</v>
      </c>
      <c r="B533" s="4" t="s">
        <v>745</v>
      </c>
      <c r="C533" s="2" t="s">
        <v>745</v>
      </c>
      <c r="D533" s="2" t="s">
        <v>746</v>
      </c>
      <c r="E533" s="2" t="s">
        <v>8</v>
      </c>
      <c r="F533" s="2" t="s">
        <v>9</v>
      </c>
      <c r="G533" s="2" t="s">
        <v>10</v>
      </c>
      <c r="H533" s="3">
        <v>291</v>
      </c>
    </row>
    <row r="534" spans="1:8" ht="15.45" thickBot="1" x14ac:dyDescent="0.35">
      <c r="A534" s="4" t="s">
        <v>496</v>
      </c>
      <c r="B534" s="4" t="s">
        <v>495</v>
      </c>
      <c r="C534" s="2" t="s">
        <v>495</v>
      </c>
      <c r="D534" s="2" t="s">
        <v>496</v>
      </c>
      <c r="E534" s="2" t="s">
        <v>8</v>
      </c>
      <c r="F534" s="2" t="s">
        <v>9</v>
      </c>
      <c r="G534" s="2" t="s">
        <v>10</v>
      </c>
      <c r="H534" s="3">
        <v>116</v>
      </c>
    </row>
    <row r="535" spans="1:8" ht="15.45" thickBot="1" x14ac:dyDescent="0.35">
      <c r="A535" s="4" t="s">
        <v>1764</v>
      </c>
      <c r="B535" s="4" t="s">
        <v>1763</v>
      </c>
      <c r="C535" s="2" t="s">
        <v>1763</v>
      </c>
      <c r="D535" s="2" t="s">
        <v>1764</v>
      </c>
      <c r="E535" s="2" t="s">
        <v>8</v>
      </c>
      <c r="F535" s="2" t="s">
        <v>9</v>
      </c>
      <c r="G535" s="2" t="s">
        <v>10</v>
      </c>
      <c r="H535" s="3">
        <v>538</v>
      </c>
    </row>
    <row r="536" spans="1:8" ht="15.45" thickBot="1" x14ac:dyDescent="0.35">
      <c r="A536" s="4" t="s">
        <v>1917</v>
      </c>
      <c r="B536" s="4" t="s">
        <v>1916</v>
      </c>
      <c r="C536" s="2" t="s">
        <v>1916</v>
      </c>
      <c r="D536" s="2" t="s">
        <v>1917</v>
      </c>
      <c r="E536" s="2" t="s">
        <v>8</v>
      </c>
      <c r="F536" s="2" t="s">
        <v>9</v>
      </c>
      <c r="G536" s="2" t="s">
        <v>10</v>
      </c>
      <c r="H536" s="3">
        <v>687</v>
      </c>
    </row>
    <row r="537" spans="1:8" ht="15.45" thickBot="1" x14ac:dyDescent="0.35">
      <c r="A537" s="4" t="s">
        <v>1096</v>
      </c>
      <c r="B537" s="4" t="s">
        <v>1095</v>
      </c>
      <c r="C537" s="2" t="s">
        <v>1095</v>
      </c>
      <c r="D537" s="2" t="s">
        <v>1096</v>
      </c>
      <c r="E537" s="2" t="s">
        <v>8</v>
      </c>
      <c r="F537" s="2" t="s">
        <v>9</v>
      </c>
      <c r="G537" s="2" t="s">
        <v>10</v>
      </c>
      <c r="H537" s="3">
        <v>1194</v>
      </c>
    </row>
    <row r="538" spans="1:8" ht="15.45" thickBot="1" x14ac:dyDescent="0.35">
      <c r="A538" s="4" t="s">
        <v>818</v>
      </c>
      <c r="B538" s="4" t="s">
        <v>817</v>
      </c>
      <c r="C538" s="2" t="s">
        <v>817</v>
      </c>
      <c r="D538" s="2" t="s">
        <v>818</v>
      </c>
      <c r="E538" s="2" t="s">
        <v>8</v>
      </c>
      <c r="F538" s="2" t="s">
        <v>9</v>
      </c>
      <c r="G538" s="2" t="s">
        <v>10</v>
      </c>
      <c r="H538" s="3">
        <v>611</v>
      </c>
    </row>
    <row r="539" spans="1:8" ht="15.45" thickBot="1" x14ac:dyDescent="0.35">
      <c r="A539" s="4" t="s">
        <v>2113</v>
      </c>
      <c r="B539" s="4" t="s">
        <v>2114</v>
      </c>
      <c r="C539" s="2"/>
      <c r="D539" s="2"/>
      <c r="E539" s="2"/>
      <c r="F539" s="2"/>
      <c r="G539" s="2"/>
      <c r="H539" s="3"/>
    </row>
    <row r="540" spans="1:8" ht="15.45" thickBot="1" x14ac:dyDescent="0.35">
      <c r="A540" s="4" t="s">
        <v>192</v>
      </c>
      <c r="B540" s="4" t="s">
        <v>191</v>
      </c>
      <c r="C540" s="2" t="s">
        <v>191</v>
      </c>
      <c r="D540" s="2" t="s">
        <v>192</v>
      </c>
      <c r="E540" s="2" t="s">
        <v>8</v>
      </c>
      <c r="F540" s="2" t="s">
        <v>9</v>
      </c>
      <c r="G540" s="2" t="s">
        <v>10</v>
      </c>
      <c r="H540" s="3">
        <v>321</v>
      </c>
    </row>
    <row r="541" spans="1:8" ht="15.45" thickBot="1" x14ac:dyDescent="0.35">
      <c r="A541" s="4" t="s">
        <v>32</v>
      </c>
      <c r="B541" s="4" t="s">
        <v>31</v>
      </c>
      <c r="C541" s="2" t="s">
        <v>31</v>
      </c>
      <c r="D541" s="2" t="s">
        <v>32</v>
      </c>
      <c r="E541" s="2" t="s">
        <v>8</v>
      </c>
      <c r="F541" s="2" t="s">
        <v>9</v>
      </c>
      <c r="G541" s="2" t="s">
        <v>10</v>
      </c>
      <c r="H541" s="3">
        <v>130</v>
      </c>
    </row>
    <row r="542" spans="1:8" ht="15.45" thickBot="1" x14ac:dyDescent="0.35">
      <c r="A542" s="4" t="s">
        <v>1352</v>
      </c>
      <c r="B542" s="4" t="s">
        <v>1351</v>
      </c>
      <c r="C542" s="2" t="s">
        <v>1351</v>
      </c>
      <c r="D542" s="2" t="s">
        <v>1352</v>
      </c>
      <c r="E542" s="2" t="s">
        <v>8</v>
      </c>
      <c r="F542" s="2" t="s">
        <v>9</v>
      </c>
      <c r="G542" s="2" t="s">
        <v>10</v>
      </c>
      <c r="H542" s="3">
        <v>1511</v>
      </c>
    </row>
    <row r="543" spans="1:8" ht="15.45" thickBot="1" x14ac:dyDescent="0.35">
      <c r="A543" s="4" t="s">
        <v>340</v>
      </c>
      <c r="B543" s="4" t="s">
        <v>339</v>
      </c>
      <c r="C543" s="2" t="s">
        <v>339</v>
      </c>
      <c r="D543" s="2" t="s">
        <v>340</v>
      </c>
      <c r="E543" s="2" t="s">
        <v>8</v>
      </c>
      <c r="F543" s="2" t="s">
        <v>9</v>
      </c>
      <c r="G543" s="2" t="s">
        <v>10</v>
      </c>
      <c r="H543" s="3">
        <v>61</v>
      </c>
    </row>
    <row r="544" spans="1:8" ht="15.45" thickBot="1" x14ac:dyDescent="0.35">
      <c r="A544" s="4" t="s">
        <v>1252</v>
      </c>
      <c r="B544" s="4" t="s">
        <v>1251</v>
      </c>
      <c r="C544" s="2" t="s">
        <v>1251</v>
      </c>
      <c r="D544" s="2" t="s">
        <v>1252</v>
      </c>
      <c r="E544" s="2" t="s">
        <v>8</v>
      </c>
      <c r="F544" s="2" t="s">
        <v>9</v>
      </c>
      <c r="G544" s="2" t="s">
        <v>10</v>
      </c>
      <c r="H544" s="3">
        <v>152</v>
      </c>
    </row>
    <row r="545" spans="1:8" ht="15.45" thickBot="1" x14ac:dyDescent="0.35">
      <c r="A545" s="4" t="s">
        <v>1834</v>
      </c>
      <c r="B545" s="4" t="s">
        <v>1833</v>
      </c>
      <c r="C545" s="2" t="s">
        <v>1833</v>
      </c>
      <c r="D545" s="2" t="s">
        <v>1834</v>
      </c>
      <c r="E545" s="2" t="s">
        <v>8</v>
      </c>
      <c r="F545" s="2" t="s">
        <v>9</v>
      </c>
      <c r="G545" s="2" t="s">
        <v>10</v>
      </c>
      <c r="H545" s="3">
        <v>126</v>
      </c>
    </row>
    <row r="546" spans="1:8" ht="15.45" thickBot="1" x14ac:dyDescent="0.35">
      <c r="A546" s="4" t="s">
        <v>2150</v>
      </c>
      <c r="B546" s="4" t="s">
        <v>2151</v>
      </c>
      <c r="C546" s="2"/>
      <c r="D546" s="2"/>
      <c r="E546" s="2"/>
      <c r="F546" s="2"/>
      <c r="G546" s="2"/>
      <c r="H546" s="3"/>
    </row>
    <row r="547" spans="1:8" ht="15.45" thickBot="1" x14ac:dyDescent="0.35">
      <c r="A547" s="4" t="s">
        <v>1734</v>
      </c>
      <c r="B547" s="4" t="s">
        <v>1733</v>
      </c>
      <c r="C547" s="2" t="s">
        <v>1733</v>
      </c>
      <c r="D547" s="2" t="s">
        <v>1734</v>
      </c>
      <c r="E547" s="2" t="s">
        <v>8</v>
      </c>
      <c r="F547" s="2" t="s">
        <v>9</v>
      </c>
      <c r="G547" s="2" t="s">
        <v>10</v>
      </c>
      <c r="H547" s="3">
        <v>689</v>
      </c>
    </row>
    <row r="548" spans="1:8" ht="15.45" thickBot="1" x14ac:dyDescent="0.35">
      <c r="A548" s="4" t="s">
        <v>316</v>
      </c>
      <c r="B548" s="4" t="s">
        <v>315</v>
      </c>
      <c r="C548" s="2" t="s">
        <v>315</v>
      </c>
      <c r="D548" s="2" t="s">
        <v>316</v>
      </c>
      <c r="E548" s="2" t="s">
        <v>8</v>
      </c>
      <c r="F548" s="2" t="s">
        <v>9</v>
      </c>
      <c r="G548" s="2" t="s">
        <v>10</v>
      </c>
      <c r="H548" s="3">
        <v>773</v>
      </c>
    </row>
    <row r="549" spans="1:8" ht="15.45" thickBot="1" x14ac:dyDescent="0.35">
      <c r="A549" s="4" t="s">
        <v>1949</v>
      </c>
      <c r="B549" s="4" t="s">
        <v>1948</v>
      </c>
      <c r="C549" s="2" t="s">
        <v>1948</v>
      </c>
      <c r="D549" s="2" t="s">
        <v>1949</v>
      </c>
      <c r="E549" s="2" t="s">
        <v>8</v>
      </c>
      <c r="F549" s="2" t="s">
        <v>9</v>
      </c>
      <c r="G549" s="2" t="s">
        <v>10</v>
      </c>
      <c r="H549" s="3">
        <v>118</v>
      </c>
    </row>
    <row r="550" spans="1:8" ht="15.45" thickBot="1" x14ac:dyDescent="0.35">
      <c r="A550" s="4" t="s">
        <v>600</v>
      </c>
      <c r="B550" s="4" t="s">
        <v>599</v>
      </c>
      <c r="C550" s="2" t="s">
        <v>599</v>
      </c>
      <c r="D550" s="2" t="s">
        <v>600</v>
      </c>
      <c r="E550" s="2" t="s">
        <v>8</v>
      </c>
      <c r="F550" s="2" t="s">
        <v>9</v>
      </c>
      <c r="G550" s="2" t="s">
        <v>10</v>
      </c>
      <c r="H550" s="3">
        <v>416</v>
      </c>
    </row>
    <row r="551" spans="1:8" ht="15.45" thickBot="1" x14ac:dyDescent="0.35">
      <c r="A551" s="4" t="s">
        <v>286</v>
      </c>
      <c r="B551" s="4" t="s">
        <v>285</v>
      </c>
      <c r="C551" s="2" t="s">
        <v>285</v>
      </c>
      <c r="D551" s="2" t="s">
        <v>286</v>
      </c>
      <c r="E551" s="2" t="s">
        <v>8</v>
      </c>
      <c r="F551" s="2" t="s">
        <v>9</v>
      </c>
      <c r="G551" s="2" t="s">
        <v>10</v>
      </c>
      <c r="H551" s="3">
        <v>979</v>
      </c>
    </row>
    <row r="552" spans="1:8" ht="15.45" thickBot="1" x14ac:dyDescent="0.35">
      <c r="A552" s="4" t="s">
        <v>152</v>
      </c>
      <c r="B552" s="4" t="s">
        <v>151</v>
      </c>
      <c r="C552" s="2" t="s">
        <v>151</v>
      </c>
      <c r="D552" s="2" t="s">
        <v>152</v>
      </c>
      <c r="E552" s="2" t="s">
        <v>8</v>
      </c>
      <c r="F552" s="2" t="s">
        <v>9</v>
      </c>
      <c r="G552" s="2" t="s">
        <v>10</v>
      </c>
      <c r="H552" s="3">
        <v>804</v>
      </c>
    </row>
    <row r="553" spans="1:8" ht="15.45" thickBot="1" x14ac:dyDescent="0.35">
      <c r="A553" s="4" t="s">
        <v>690</v>
      </c>
      <c r="B553" s="4" t="s">
        <v>689</v>
      </c>
      <c r="C553" s="2" t="s">
        <v>689</v>
      </c>
      <c r="D553" s="2" t="s">
        <v>690</v>
      </c>
      <c r="E553" s="2" t="s">
        <v>8</v>
      </c>
      <c r="F553" s="2" t="s">
        <v>9</v>
      </c>
      <c r="G553" s="2" t="s">
        <v>10</v>
      </c>
      <c r="H553" s="3">
        <v>312</v>
      </c>
    </row>
    <row r="554" spans="1:8" ht="15.45" thickBot="1" x14ac:dyDescent="0.35">
      <c r="A554" s="4" t="s">
        <v>1644</v>
      </c>
      <c r="B554" s="4" t="s">
        <v>1643</v>
      </c>
      <c r="C554" s="2" t="s">
        <v>1643</v>
      </c>
      <c r="D554" s="2" t="s">
        <v>1644</v>
      </c>
      <c r="E554" s="2" t="s">
        <v>8</v>
      </c>
      <c r="F554" s="2" t="s">
        <v>9</v>
      </c>
      <c r="G554" s="2" t="s">
        <v>10</v>
      </c>
      <c r="H554" s="3">
        <v>469</v>
      </c>
    </row>
    <row r="555" spans="1:8" ht="15.45" thickBot="1" x14ac:dyDescent="0.35">
      <c r="A555" s="4" t="s">
        <v>1885</v>
      </c>
      <c r="B555" s="4" t="s">
        <v>1884</v>
      </c>
      <c r="C555" s="2" t="s">
        <v>1884</v>
      </c>
      <c r="D555" s="2" t="s">
        <v>1885</v>
      </c>
      <c r="E555" s="2" t="s">
        <v>8</v>
      </c>
      <c r="F555" s="2" t="s">
        <v>9</v>
      </c>
      <c r="G555" s="2" t="s">
        <v>10</v>
      </c>
      <c r="H555" s="3">
        <v>362</v>
      </c>
    </row>
    <row r="556" spans="1:8" ht="15.45" thickBot="1" x14ac:dyDescent="0.35">
      <c r="A556" s="4" t="s">
        <v>976</v>
      </c>
      <c r="B556" s="4" t="s">
        <v>975</v>
      </c>
      <c r="C556" s="2" t="s">
        <v>975</v>
      </c>
      <c r="D556" s="2" t="s">
        <v>976</v>
      </c>
      <c r="E556" s="2" t="s">
        <v>8</v>
      </c>
      <c r="F556" s="2" t="s">
        <v>9</v>
      </c>
      <c r="G556" s="2" t="s">
        <v>10</v>
      </c>
      <c r="H556" s="3">
        <v>980</v>
      </c>
    </row>
    <row r="557" spans="1:8" ht="15.45" thickBot="1" x14ac:dyDescent="0.35">
      <c r="A557" s="4" t="s">
        <v>1889</v>
      </c>
      <c r="B557" s="4" t="s">
        <v>1888</v>
      </c>
      <c r="C557" s="2" t="s">
        <v>1888</v>
      </c>
      <c r="D557" s="2" t="s">
        <v>1889</v>
      </c>
      <c r="E557" s="2" t="s">
        <v>8</v>
      </c>
      <c r="F557" s="2" t="s">
        <v>9</v>
      </c>
      <c r="G557" s="2" t="s">
        <v>10</v>
      </c>
      <c r="H557" s="3">
        <v>612</v>
      </c>
    </row>
    <row r="558" spans="1:8" ht="15.45" thickBot="1" x14ac:dyDescent="0.35">
      <c r="A558" s="4" t="s">
        <v>832</v>
      </c>
      <c r="B558" s="4" t="s">
        <v>831</v>
      </c>
      <c r="C558" s="2" t="s">
        <v>831</v>
      </c>
      <c r="D558" s="2" t="s">
        <v>832</v>
      </c>
      <c r="E558" s="2" t="s">
        <v>8</v>
      </c>
      <c r="F558" s="2" t="s">
        <v>9</v>
      </c>
      <c r="G558" s="2" t="s">
        <v>10</v>
      </c>
      <c r="H558" s="3">
        <v>494</v>
      </c>
    </row>
    <row r="559" spans="1:8" ht="15.45" thickBot="1" x14ac:dyDescent="0.35">
      <c r="A559" s="4" t="s">
        <v>1632</v>
      </c>
      <c r="B559" s="4" t="s">
        <v>1631</v>
      </c>
      <c r="C559" s="2" t="s">
        <v>1631</v>
      </c>
      <c r="D559" s="2" t="s">
        <v>1632</v>
      </c>
      <c r="E559" s="2" t="s">
        <v>8</v>
      </c>
      <c r="F559" s="2" t="s">
        <v>9</v>
      </c>
      <c r="G559" s="2" t="s">
        <v>10</v>
      </c>
      <c r="H559" s="3">
        <v>166</v>
      </c>
    </row>
    <row r="560" spans="1:8" ht="15.45" thickBot="1" x14ac:dyDescent="0.35">
      <c r="A560" s="4" t="s">
        <v>1508</v>
      </c>
      <c r="B560" s="4" t="s">
        <v>1507</v>
      </c>
      <c r="C560" s="2" t="s">
        <v>1507</v>
      </c>
      <c r="D560" s="2" t="s">
        <v>1508</v>
      </c>
      <c r="E560" s="2" t="s">
        <v>8</v>
      </c>
      <c r="F560" s="2" t="s">
        <v>9</v>
      </c>
      <c r="G560" s="2" t="s">
        <v>10</v>
      </c>
      <c r="H560" s="3">
        <v>304</v>
      </c>
    </row>
    <row r="561" spans="1:8" ht="15.45" thickBot="1" x14ac:dyDescent="0.35">
      <c r="A561" s="4" t="s">
        <v>2109</v>
      </c>
      <c r="B561" s="4" t="s">
        <v>2110</v>
      </c>
      <c r="C561" s="2"/>
      <c r="D561" s="2"/>
      <c r="E561" s="2"/>
      <c r="F561" s="2"/>
      <c r="G561" s="2"/>
      <c r="H561" s="3"/>
    </row>
    <row r="562" spans="1:8" ht="15.45" thickBot="1" x14ac:dyDescent="0.35">
      <c r="A562" s="4" t="s">
        <v>206</v>
      </c>
      <c r="B562" s="4" t="s">
        <v>205</v>
      </c>
      <c r="C562" s="2" t="s">
        <v>205</v>
      </c>
      <c r="D562" s="2" t="s">
        <v>206</v>
      </c>
      <c r="E562" s="2" t="s">
        <v>8</v>
      </c>
      <c r="F562" s="2" t="s">
        <v>9</v>
      </c>
      <c r="G562" s="2" t="s">
        <v>10</v>
      </c>
      <c r="H562" s="3">
        <v>660</v>
      </c>
    </row>
    <row r="563" spans="1:8" ht="15.45" thickBot="1" x14ac:dyDescent="0.35">
      <c r="A563" s="4" t="s">
        <v>144</v>
      </c>
      <c r="B563" s="4" t="s">
        <v>143</v>
      </c>
      <c r="C563" s="2" t="s">
        <v>143</v>
      </c>
      <c r="D563" s="2" t="s">
        <v>144</v>
      </c>
      <c r="E563" s="2" t="s">
        <v>8</v>
      </c>
      <c r="F563" s="2" t="s">
        <v>9</v>
      </c>
      <c r="G563" s="2" t="s">
        <v>10</v>
      </c>
      <c r="H563" s="3">
        <v>1502</v>
      </c>
    </row>
    <row r="564" spans="1:8" ht="15.45" thickBot="1" x14ac:dyDescent="0.35">
      <c r="A564" s="4" t="s">
        <v>1614</v>
      </c>
      <c r="B564" s="4" t="s">
        <v>1613</v>
      </c>
      <c r="C564" s="2" t="s">
        <v>1613</v>
      </c>
      <c r="D564" s="2" t="s">
        <v>1614</v>
      </c>
      <c r="E564" s="2" t="s">
        <v>8</v>
      </c>
      <c r="F564" s="2" t="s">
        <v>9</v>
      </c>
      <c r="G564" s="2" t="s">
        <v>10</v>
      </c>
      <c r="H564" s="3">
        <v>1202</v>
      </c>
    </row>
    <row r="565" spans="1:8" ht="15.45" thickBot="1" x14ac:dyDescent="0.35">
      <c r="A565" s="4" t="s">
        <v>1824</v>
      </c>
      <c r="B565" s="4" t="s">
        <v>1823</v>
      </c>
      <c r="C565" s="2" t="s">
        <v>1823</v>
      </c>
      <c r="D565" s="2" t="s">
        <v>1824</v>
      </c>
      <c r="E565" s="2" t="s">
        <v>8</v>
      </c>
      <c r="F565" s="2" t="s">
        <v>9</v>
      </c>
      <c r="G565" s="2" t="s">
        <v>10</v>
      </c>
      <c r="H565" s="3">
        <v>899</v>
      </c>
    </row>
    <row r="566" spans="1:8" ht="15.45" thickBot="1" x14ac:dyDescent="0.35">
      <c r="A566" s="4" t="s">
        <v>654</v>
      </c>
      <c r="B566" s="4" t="s">
        <v>653</v>
      </c>
      <c r="C566" s="2" t="s">
        <v>653</v>
      </c>
      <c r="D566" s="2" t="s">
        <v>654</v>
      </c>
      <c r="E566" s="2" t="s">
        <v>8</v>
      </c>
      <c r="F566" s="2" t="s">
        <v>9</v>
      </c>
      <c r="G566" s="2" t="s">
        <v>10</v>
      </c>
      <c r="H566" s="3">
        <v>57</v>
      </c>
    </row>
    <row r="567" spans="1:8" ht="15.45" thickBot="1" x14ac:dyDescent="0.35">
      <c r="A567" s="4" t="s">
        <v>324</v>
      </c>
      <c r="B567" s="4" t="s">
        <v>323</v>
      </c>
      <c r="C567" s="2" t="s">
        <v>323</v>
      </c>
      <c r="D567" s="2" t="s">
        <v>324</v>
      </c>
      <c r="E567" s="2" t="s">
        <v>8</v>
      </c>
      <c r="F567" s="2" t="s">
        <v>9</v>
      </c>
      <c r="G567" s="2" t="s">
        <v>10</v>
      </c>
      <c r="H567" s="3">
        <v>362</v>
      </c>
    </row>
    <row r="568" spans="1:8" ht="15.45" thickBot="1" x14ac:dyDescent="0.35">
      <c r="A568" s="4" t="s">
        <v>2041</v>
      </c>
      <c r="B568" s="4" t="s">
        <v>2040</v>
      </c>
      <c r="C568" s="2" t="s">
        <v>2040</v>
      </c>
      <c r="D568" s="2" t="s">
        <v>2041</v>
      </c>
      <c r="E568" s="2" t="s">
        <v>8</v>
      </c>
      <c r="F568" s="2" t="s">
        <v>9</v>
      </c>
      <c r="G568" s="2" t="s">
        <v>10</v>
      </c>
      <c r="H568" s="3">
        <v>1251</v>
      </c>
    </row>
    <row r="569" spans="1:8" ht="15.45" thickBot="1" x14ac:dyDescent="0.35">
      <c r="A569" s="4" t="s">
        <v>964</v>
      </c>
      <c r="B569" s="4" t="s">
        <v>963</v>
      </c>
      <c r="C569" s="2" t="s">
        <v>963</v>
      </c>
      <c r="D569" s="2" t="s">
        <v>964</v>
      </c>
      <c r="E569" s="2" t="s">
        <v>8</v>
      </c>
      <c r="F569" s="2" t="s">
        <v>9</v>
      </c>
      <c r="G569" s="2" t="s">
        <v>10</v>
      </c>
      <c r="H569" s="3">
        <v>434</v>
      </c>
    </row>
    <row r="570" spans="1:8" ht="15.45" thickBot="1" x14ac:dyDescent="0.35">
      <c r="A570" s="4" t="s">
        <v>610</v>
      </c>
      <c r="B570" s="4" t="s">
        <v>609</v>
      </c>
      <c r="C570" s="2" t="s">
        <v>609</v>
      </c>
      <c r="D570" s="2" t="s">
        <v>610</v>
      </c>
      <c r="E570" s="2" t="s">
        <v>8</v>
      </c>
      <c r="F570" s="2" t="s">
        <v>9</v>
      </c>
      <c r="G570" s="2" t="s">
        <v>10</v>
      </c>
      <c r="H570" s="3">
        <v>290</v>
      </c>
    </row>
    <row r="571" spans="1:8" ht="15.45" thickBot="1" x14ac:dyDescent="0.35">
      <c r="A571" s="4" t="s">
        <v>666</v>
      </c>
      <c r="B571" s="4" t="s">
        <v>665</v>
      </c>
      <c r="C571" s="2" t="s">
        <v>665</v>
      </c>
      <c r="D571" s="2" t="s">
        <v>666</v>
      </c>
      <c r="E571" s="2" t="s">
        <v>8</v>
      </c>
      <c r="F571" s="2" t="s">
        <v>9</v>
      </c>
      <c r="G571" s="2" t="s">
        <v>10</v>
      </c>
      <c r="H571" s="3">
        <v>196</v>
      </c>
    </row>
    <row r="572" spans="1:8" ht="15.45" thickBot="1" x14ac:dyDescent="0.35">
      <c r="A572" s="4" t="s">
        <v>46</v>
      </c>
      <c r="B572" s="4" t="s">
        <v>45</v>
      </c>
      <c r="C572" s="2" t="s">
        <v>45</v>
      </c>
      <c r="D572" s="2" t="s">
        <v>46</v>
      </c>
      <c r="E572" s="2" t="s">
        <v>8</v>
      </c>
      <c r="F572" s="2" t="s">
        <v>9</v>
      </c>
      <c r="G572" s="2" t="s">
        <v>10</v>
      </c>
      <c r="H572" s="3">
        <v>755</v>
      </c>
    </row>
    <row r="573" spans="1:8" ht="15.45" thickBot="1" x14ac:dyDescent="0.35">
      <c r="A573" s="4" t="s">
        <v>294</v>
      </c>
      <c r="B573" s="4" t="s">
        <v>293</v>
      </c>
      <c r="C573" s="2" t="s">
        <v>293</v>
      </c>
      <c r="D573" s="2" t="s">
        <v>294</v>
      </c>
      <c r="E573" s="2" t="s">
        <v>8</v>
      </c>
      <c r="F573" s="2" t="s">
        <v>9</v>
      </c>
      <c r="G573" s="2" t="s">
        <v>10</v>
      </c>
      <c r="H573" s="3">
        <v>207</v>
      </c>
    </row>
    <row r="574" spans="1:8" ht="15.45" thickBot="1" x14ac:dyDescent="0.35">
      <c r="A574" s="4" t="s">
        <v>230</v>
      </c>
      <c r="B574" s="4" t="s">
        <v>229</v>
      </c>
      <c r="C574" s="2" t="s">
        <v>229</v>
      </c>
      <c r="D574" s="2" t="s">
        <v>230</v>
      </c>
      <c r="E574" s="2" t="s">
        <v>8</v>
      </c>
      <c r="F574" s="2" t="s">
        <v>9</v>
      </c>
      <c r="G574" s="2" t="s">
        <v>10</v>
      </c>
      <c r="H574" s="3">
        <v>249</v>
      </c>
    </row>
    <row r="575" spans="1:8" ht="15.45" thickBot="1" x14ac:dyDescent="0.35">
      <c r="A575" s="4" t="s">
        <v>104</v>
      </c>
      <c r="B575" s="4" t="s">
        <v>103</v>
      </c>
      <c r="C575" s="2" t="s">
        <v>103</v>
      </c>
      <c r="D575" s="2" t="s">
        <v>104</v>
      </c>
      <c r="E575" s="2" t="s">
        <v>8</v>
      </c>
      <c r="F575" s="2" t="s">
        <v>9</v>
      </c>
      <c r="G575" s="2" t="s">
        <v>10</v>
      </c>
      <c r="H575" s="3">
        <v>190</v>
      </c>
    </row>
    <row r="576" spans="1:8" ht="15.45" thickBot="1" x14ac:dyDescent="0.35">
      <c r="A576" s="4" t="s">
        <v>724</v>
      </c>
      <c r="B576" s="4" t="s">
        <v>723</v>
      </c>
      <c r="C576" s="2" t="s">
        <v>723</v>
      </c>
      <c r="D576" s="2" t="s">
        <v>724</v>
      </c>
      <c r="E576" s="2" t="s">
        <v>8</v>
      </c>
      <c r="F576" s="2" t="s">
        <v>9</v>
      </c>
      <c r="G576" s="2" t="s">
        <v>10</v>
      </c>
      <c r="H576" s="3">
        <v>260</v>
      </c>
    </row>
    <row r="577" spans="1:8" ht="15.45" thickBot="1" x14ac:dyDescent="0.35">
      <c r="A577" s="4" t="s">
        <v>1550</v>
      </c>
      <c r="B577" s="4" t="s">
        <v>1549</v>
      </c>
      <c r="C577" s="2" t="s">
        <v>1549</v>
      </c>
      <c r="D577" s="2" t="s">
        <v>1550</v>
      </c>
      <c r="E577" s="2" t="s">
        <v>8</v>
      </c>
      <c r="F577" s="2" t="s">
        <v>9</v>
      </c>
      <c r="G577" s="2" t="s">
        <v>10</v>
      </c>
      <c r="H577" s="3">
        <v>415</v>
      </c>
    </row>
    <row r="578" spans="1:8" ht="15.45" thickBot="1" x14ac:dyDescent="0.35">
      <c r="A578" s="4" t="s">
        <v>1452</v>
      </c>
      <c r="B578" s="4" t="s">
        <v>1451</v>
      </c>
      <c r="C578" s="2" t="s">
        <v>1451</v>
      </c>
      <c r="D578" s="2" t="s">
        <v>1452</v>
      </c>
      <c r="E578" s="2" t="s">
        <v>8</v>
      </c>
      <c r="F578" s="2" t="s">
        <v>9</v>
      </c>
      <c r="G578" s="2" t="s">
        <v>10</v>
      </c>
      <c r="H578" s="3">
        <v>719</v>
      </c>
    </row>
    <row r="579" spans="1:8" ht="15.45" thickBot="1" x14ac:dyDescent="0.35">
      <c r="A579" s="4" t="s">
        <v>788</v>
      </c>
      <c r="B579" s="4" t="s">
        <v>787</v>
      </c>
      <c r="C579" s="2" t="s">
        <v>787</v>
      </c>
      <c r="D579" s="2" t="s">
        <v>788</v>
      </c>
      <c r="E579" s="2" t="s">
        <v>8</v>
      </c>
      <c r="F579" s="2" t="s">
        <v>9</v>
      </c>
      <c r="G579" s="2" t="s">
        <v>10</v>
      </c>
      <c r="H579" s="3">
        <v>82</v>
      </c>
    </row>
    <row r="580" spans="1:8" ht="15.45" thickBot="1" x14ac:dyDescent="0.35">
      <c r="A580" s="4" t="s">
        <v>422</v>
      </c>
      <c r="B580" s="4" t="s">
        <v>421</v>
      </c>
      <c r="C580" s="2" t="s">
        <v>421</v>
      </c>
      <c r="D580" s="2" t="s">
        <v>422</v>
      </c>
      <c r="E580" s="2" t="s">
        <v>8</v>
      </c>
      <c r="F580" s="2" t="s">
        <v>9</v>
      </c>
      <c r="G580" s="2" t="s">
        <v>10</v>
      </c>
      <c r="H580" s="3">
        <v>81</v>
      </c>
    </row>
    <row r="581" spans="1:8" ht="15.45" thickBot="1" x14ac:dyDescent="0.35">
      <c r="A581" s="4" t="s">
        <v>44</v>
      </c>
      <c r="B581" s="4" t="s">
        <v>43</v>
      </c>
      <c r="C581" s="2" t="s">
        <v>43</v>
      </c>
      <c r="D581" s="2" t="s">
        <v>44</v>
      </c>
      <c r="E581" s="2" t="s">
        <v>8</v>
      </c>
      <c r="F581" s="2" t="s">
        <v>9</v>
      </c>
      <c r="G581" s="2" t="s">
        <v>10</v>
      </c>
      <c r="H581" s="3">
        <v>1371</v>
      </c>
    </row>
    <row r="582" spans="1:8" ht="15.45" thickBot="1" x14ac:dyDescent="0.35">
      <c r="A582" s="4" t="s">
        <v>910</v>
      </c>
      <c r="B582" s="4" t="s">
        <v>909</v>
      </c>
      <c r="C582" s="2" t="s">
        <v>909</v>
      </c>
      <c r="D582" s="2" t="s">
        <v>910</v>
      </c>
      <c r="E582" s="2" t="s">
        <v>8</v>
      </c>
      <c r="F582" s="2" t="s">
        <v>9</v>
      </c>
      <c r="G582" s="2" t="s">
        <v>10</v>
      </c>
      <c r="H582" s="3">
        <v>1526</v>
      </c>
    </row>
    <row r="583" spans="1:8" ht="15.45" thickBot="1" x14ac:dyDescent="0.35">
      <c r="A583" s="4" t="s">
        <v>1426</v>
      </c>
      <c r="B583" s="4" t="s">
        <v>1425</v>
      </c>
      <c r="C583" s="2" t="s">
        <v>1425</v>
      </c>
      <c r="D583" s="2" t="s">
        <v>1426</v>
      </c>
      <c r="E583" s="2" t="s">
        <v>8</v>
      </c>
      <c r="F583" s="2" t="s">
        <v>9</v>
      </c>
      <c r="G583" s="2" t="s">
        <v>10</v>
      </c>
      <c r="H583" s="3">
        <v>573</v>
      </c>
    </row>
    <row r="584" spans="1:8" ht="15.45" thickBot="1" x14ac:dyDescent="0.35">
      <c r="A584" s="4" t="s">
        <v>1174</v>
      </c>
      <c r="B584" s="4" t="s">
        <v>1173</v>
      </c>
      <c r="C584" s="2" t="s">
        <v>1173</v>
      </c>
      <c r="D584" s="2" t="s">
        <v>1174</v>
      </c>
      <c r="E584" s="2" t="s">
        <v>8</v>
      </c>
      <c r="F584" s="2" t="s">
        <v>9</v>
      </c>
      <c r="G584" s="2" t="s">
        <v>10</v>
      </c>
      <c r="H584" s="3">
        <v>269</v>
      </c>
    </row>
    <row r="585" spans="1:8" ht="15.45" thickBot="1" x14ac:dyDescent="0.35">
      <c r="C585" s="2" t="s">
        <v>1781</v>
      </c>
      <c r="D585" s="2" t="s">
        <v>1782</v>
      </c>
      <c r="E585" s="2" t="s">
        <v>8</v>
      </c>
      <c r="F585" s="2" t="s">
        <v>9</v>
      </c>
      <c r="G585" s="2" t="s">
        <v>10</v>
      </c>
      <c r="H585" s="3">
        <v>1740</v>
      </c>
    </row>
    <row r="586" spans="1:8" ht="15.45" thickBot="1" x14ac:dyDescent="0.35">
      <c r="A586" s="4" t="s">
        <v>854</v>
      </c>
      <c r="B586" s="4" t="s">
        <v>853</v>
      </c>
      <c r="C586" s="2" t="s">
        <v>853</v>
      </c>
      <c r="D586" s="2" t="s">
        <v>854</v>
      </c>
      <c r="E586" s="2" t="s">
        <v>8</v>
      </c>
      <c r="F586" s="2" t="s">
        <v>9</v>
      </c>
      <c r="G586" s="2" t="s">
        <v>10</v>
      </c>
      <c r="H586" s="3">
        <v>44</v>
      </c>
    </row>
    <row r="587" spans="1:8" ht="15.45" thickBot="1" x14ac:dyDescent="0.35">
      <c r="A587" s="4" t="s">
        <v>1626</v>
      </c>
      <c r="B587" s="4" t="s">
        <v>1625</v>
      </c>
      <c r="C587" s="2" t="s">
        <v>1625</v>
      </c>
      <c r="D587" s="2" t="s">
        <v>1626</v>
      </c>
      <c r="E587" s="2" t="s">
        <v>8</v>
      </c>
      <c r="F587" s="2" t="s">
        <v>9</v>
      </c>
      <c r="G587" s="2" t="s">
        <v>10</v>
      </c>
      <c r="H587" s="3">
        <v>705</v>
      </c>
    </row>
    <row r="588" spans="1:8" ht="15.45" thickBot="1" x14ac:dyDescent="0.35">
      <c r="A588" s="4" t="s">
        <v>498</v>
      </c>
      <c r="B588" s="4" t="s">
        <v>497</v>
      </c>
      <c r="C588" s="2" t="s">
        <v>497</v>
      </c>
      <c r="D588" s="2" t="s">
        <v>498</v>
      </c>
      <c r="E588" s="2" t="s">
        <v>8</v>
      </c>
      <c r="F588" s="2" t="s">
        <v>9</v>
      </c>
      <c r="G588" s="2" t="s">
        <v>10</v>
      </c>
      <c r="H588" s="3">
        <v>410</v>
      </c>
    </row>
    <row r="589" spans="1:8" ht="15.45" thickBot="1" x14ac:dyDescent="0.35">
      <c r="A589" s="4" t="s">
        <v>1472</v>
      </c>
      <c r="B589" s="4" t="s">
        <v>1471</v>
      </c>
      <c r="C589" s="2" t="s">
        <v>1471</v>
      </c>
      <c r="D589" s="2" t="s">
        <v>1472</v>
      </c>
      <c r="E589" s="2" t="s">
        <v>8</v>
      </c>
      <c r="F589" s="2" t="s">
        <v>9</v>
      </c>
      <c r="G589" s="2" t="s">
        <v>10</v>
      </c>
      <c r="H589" s="3">
        <v>369</v>
      </c>
    </row>
    <row r="590" spans="1:8" ht="15.45" thickBot="1" x14ac:dyDescent="0.35">
      <c r="A590" s="4" t="s">
        <v>1306</v>
      </c>
      <c r="B590" s="4" t="s">
        <v>1305</v>
      </c>
      <c r="C590" s="2" t="s">
        <v>1305</v>
      </c>
      <c r="D590" s="2" t="s">
        <v>1306</v>
      </c>
      <c r="E590" s="2" t="s">
        <v>8</v>
      </c>
      <c r="F590" s="2" t="s">
        <v>9</v>
      </c>
      <c r="G590" s="2" t="s">
        <v>10</v>
      </c>
      <c r="H590" s="3">
        <v>91</v>
      </c>
    </row>
    <row r="591" spans="1:8" ht="15.45" thickBot="1" x14ac:dyDescent="0.35">
      <c r="A591" s="4" t="s">
        <v>1999</v>
      </c>
      <c r="B591" s="4" t="s">
        <v>1998</v>
      </c>
      <c r="C591" s="2" t="s">
        <v>1998</v>
      </c>
      <c r="D591" s="2" t="s">
        <v>1999</v>
      </c>
      <c r="E591" s="2" t="s">
        <v>8</v>
      </c>
      <c r="F591" s="2" t="s">
        <v>9</v>
      </c>
      <c r="G591" s="2" t="s">
        <v>10</v>
      </c>
      <c r="H591" s="3">
        <v>1741</v>
      </c>
    </row>
    <row r="592" spans="1:8" ht="15.45" thickBot="1" x14ac:dyDescent="0.35">
      <c r="A592" s="4" t="s">
        <v>2143</v>
      </c>
      <c r="B592" s="4" t="s">
        <v>2145</v>
      </c>
      <c r="C592" s="2"/>
      <c r="D592" s="2"/>
      <c r="E592" s="2"/>
      <c r="F592" s="2"/>
      <c r="G592" s="2"/>
      <c r="H592" s="3"/>
    </row>
    <row r="593" spans="1:8" ht="15.45" thickBot="1" x14ac:dyDescent="0.35">
      <c r="A593" s="4" t="s">
        <v>630</v>
      </c>
      <c r="B593" s="4" t="s">
        <v>629</v>
      </c>
      <c r="C593" s="2" t="s">
        <v>629</v>
      </c>
      <c r="D593" s="2" t="s">
        <v>630</v>
      </c>
      <c r="E593" s="2" t="s">
        <v>8</v>
      </c>
      <c r="F593" s="2" t="s">
        <v>9</v>
      </c>
      <c r="G593" s="2" t="s">
        <v>10</v>
      </c>
      <c r="H593" s="3">
        <v>470</v>
      </c>
    </row>
    <row r="594" spans="1:8" ht="15.45" thickBot="1" x14ac:dyDescent="0.35">
      <c r="A594" s="4" t="s">
        <v>942</v>
      </c>
      <c r="B594" s="4" t="s">
        <v>941</v>
      </c>
      <c r="C594" s="2" t="s">
        <v>941</v>
      </c>
      <c r="D594" s="2" t="s">
        <v>942</v>
      </c>
      <c r="E594" s="2" t="s">
        <v>8</v>
      </c>
      <c r="F594" s="2" t="s">
        <v>9</v>
      </c>
      <c r="G594" s="2" t="s">
        <v>10</v>
      </c>
      <c r="H594" s="3">
        <v>339</v>
      </c>
    </row>
    <row r="595" spans="1:8" ht="15.45" thickBot="1" x14ac:dyDescent="0.35">
      <c r="A595" s="4" t="s">
        <v>258</v>
      </c>
      <c r="B595" s="4" t="s">
        <v>257</v>
      </c>
      <c r="C595" s="2" t="s">
        <v>257</v>
      </c>
      <c r="D595" s="2" t="s">
        <v>258</v>
      </c>
      <c r="E595" s="2" t="s">
        <v>8</v>
      </c>
      <c r="F595" s="2" t="s">
        <v>9</v>
      </c>
      <c r="G595" s="2" t="s">
        <v>10</v>
      </c>
      <c r="H595" s="3">
        <v>683</v>
      </c>
    </row>
    <row r="596" spans="1:8" ht="15.45" thickBot="1" x14ac:dyDescent="0.35">
      <c r="A596" s="4" t="s">
        <v>458</v>
      </c>
      <c r="B596" s="4" t="s">
        <v>457</v>
      </c>
      <c r="C596" s="2" t="s">
        <v>457</v>
      </c>
      <c r="D596" s="2" t="s">
        <v>458</v>
      </c>
      <c r="E596" s="2" t="s">
        <v>8</v>
      </c>
      <c r="F596" s="2" t="s">
        <v>9</v>
      </c>
      <c r="G596" s="2" t="s">
        <v>10</v>
      </c>
      <c r="H596" s="3">
        <v>421</v>
      </c>
    </row>
    <row r="597" spans="1:8" ht="15.45" thickBot="1" x14ac:dyDescent="0.35">
      <c r="A597" s="4" t="s">
        <v>1796</v>
      </c>
      <c r="B597" s="4" t="s">
        <v>1795</v>
      </c>
      <c r="C597" s="2" t="s">
        <v>1795</v>
      </c>
      <c r="D597" s="2" t="s">
        <v>1796</v>
      </c>
      <c r="E597" s="2" t="s">
        <v>8</v>
      </c>
      <c r="F597" s="2" t="s">
        <v>9</v>
      </c>
      <c r="G597" s="2" t="s">
        <v>10</v>
      </c>
      <c r="H597" s="3">
        <v>37</v>
      </c>
    </row>
    <row r="598" spans="1:8" ht="15.45" thickBot="1" x14ac:dyDescent="0.35">
      <c r="A598" s="4" t="s">
        <v>982</v>
      </c>
      <c r="B598" s="4" t="s">
        <v>981</v>
      </c>
      <c r="C598" s="2" t="s">
        <v>981</v>
      </c>
      <c r="D598" s="2" t="s">
        <v>982</v>
      </c>
      <c r="E598" s="2" t="s">
        <v>8</v>
      </c>
      <c r="F598" s="2" t="s">
        <v>9</v>
      </c>
      <c r="G598" s="2" t="s">
        <v>10</v>
      </c>
      <c r="H598" s="3">
        <v>781</v>
      </c>
    </row>
    <row r="599" spans="1:8" ht="15.45" thickBot="1" x14ac:dyDescent="0.35">
      <c r="A599" s="4" t="s">
        <v>734</v>
      </c>
      <c r="B599" s="4" t="s">
        <v>733</v>
      </c>
      <c r="C599" s="2" t="s">
        <v>733</v>
      </c>
      <c r="D599" s="2" t="s">
        <v>734</v>
      </c>
      <c r="E599" s="2" t="s">
        <v>8</v>
      </c>
      <c r="F599" s="2" t="s">
        <v>9</v>
      </c>
      <c r="G599" s="2" t="s">
        <v>10</v>
      </c>
      <c r="H599" s="3">
        <v>495</v>
      </c>
    </row>
    <row r="600" spans="1:8" ht="15.45" thickBot="1" x14ac:dyDescent="0.35">
      <c r="A600" s="4" t="s">
        <v>1905</v>
      </c>
      <c r="B600" s="4" t="s">
        <v>1904</v>
      </c>
      <c r="C600" s="2" t="s">
        <v>1904</v>
      </c>
      <c r="D600" s="2" t="s">
        <v>1905</v>
      </c>
      <c r="E600" s="2" t="s">
        <v>8</v>
      </c>
      <c r="F600" s="2" t="s">
        <v>9</v>
      </c>
      <c r="G600" s="2" t="s">
        <v>10</v>
      </c>
      <c r="H600" s="3">
        <v>23</v>
      </c>
    </row>
    <row r="601" spans="1:8" ht="15.45" thickBot="1" x14ac:dyDescent="0.35">
      <c r="A601" s="4" t="s">
        <v>190</v>
      </c>
      <c r="B601" s="4" t="s">
        <v>189</v>
      </c>
      <c r="C601" s="2" t="s">
        <v>189</v>
      </c>
      <c r="D601" s="2" t="s">
        <v>190</v>
      </c>
      <c r="E601" s="2" t="s">
        <v>8</v>
      </c>
      <c r="F601" s="2" t="s">
        <v>9</v>
      </c>
      <c r="G601" s="2" t="s">
        <v>10</v>
      </c>
      <c r="H601" s="3">
        <v>561</v>
      </c>
    </row>
    <row r="602" spans="1:8" ht="15.45" thickBot="1" x14ac:dyDescent="0.35">
      <c r="A602" s="4" t="s">
        <v>1184</v>
      </c>
      <c r="B602" s="4" t="s">
        <v>1183</v>
      </c>
      <c r="C602" s="2" t="s">
        <v>1183</v>
      </c>
      <c r="D602" s="2" t="s">
        <v>1184</v>
      </c>
      <c r="E602" s="2" t="s">
        <v>8</v>
      </c>
      <c r="F602" s="2" t="s">
        <v>9</v>
      </c>
      <c r="G602" s="2" t="s">
        <v>10</v>
      </c>
      <c r="H602" s="3">
        <v>714</v>
      </c>
    </row>
    <row r="603" spans="1:8" ht="15.45" thickBot="1" x14ac:dyDescent="0.35">
      <c r="A603" s="4" t="s">
        <v>1132</v>
      </c>
      <c r="B603" s="4" t="s">
        <v>1131</v>
      </c>
      <c r="C603" s="2" t="s">
        <v>1131</v>
      </c>
      <c r="D603" s="2" t="s">
        <v>1132</v>
      </c>
      <c r="E603" s="2" t="s">
        <v>8</v>
      </c>
      <c r="F603" s="2" t="s">
        <v>9</v>
      </c>
      <c r="G603" s="2" t="s">
        <v>10</v>
      </c>
      <c r="H603" s="3">
        <v>442</v>
      </c>
    </row>
    <row r="604" spans="1:8" ht="15.45" thickBot="1" x14ac:dyDescent="0.35">
      <c r="A604" s="4" t="s">
        <v>88</v>
      </c>
      <c r="B604" s="4" t="s">
        <v>87</v>
      </c>
      <c r="C604" s="2" t="s">
        <v>87</v>
      </c>
      <c r="D604" s="2" t="s">
        <v>88</v>
      </c>
      <c r="E604" s="2" t="s">
        <v>8</v>
      </c>
      <c r="F604" s="2" t="s">
        <v>9</v>
      </c>
      <c r="G604" s="2" t="s">
        <v>10</v>
      </c>
      <c r="H604" s="3">
        <v>85</v>
      </c>
    </row>
    <row r="605" spans="1:8" ht="15.45" thickBot="1" x14ac:dyDescent="0.35">
      <c r="A605" s="4" t="s">
        <v>1496</v>
      </c>
      <c r="B605" s="4" t="s">
        <v>1495</v>
      </c>
      <c r="C605" s="2" t="s">
        <v>1495</v>
      </c>
      <c r="D605" s="2" t="s">
        <v>1496</v>
      </c>
      <c r="E605" s="2" t="s">
        <v>8</v>
      </c>
      <c r="F605" s="2" t="s">
        <v>9</v>
      </c>
      <c r="G605" s="2" t="s">
        <v>10</v>
      </c>
      <c r="H605" s="3">
        <v>310</v>
      </c>
    </row>
    <row r="606" spans="1:8" ht="15.45" thickBot="1" x14ac:dyDescent="0.35">
      <c r="A606" s="4" t="s">
        <v>1792</v>
      </c>
      <c r="B606" s="4" t="s">
        <v>1791</v>
      </c>
      <c r="C606" s="2" t="s">
        <v>1791</v>
      </c>
      <c r="D606" s="2" t="s">
        <v>1792</v>
      </c>
      <c r="E606" s="2" t="s">
        <v>8</v>
      </c>
      <c r="F606" s="2" t="s">
        <v>9</v>
      </c>
      <c r="G606" s="2" t="s">
        <v>10</v>
      </c>
      <c r="H606" s="3">
        <v>989</v>
      </c>
    </row>
    <row r="607" spans="1:8" ht="15.45" thickBot="1" x14ac:dyDescent="0.35">
      <c r="A607" s="4" t="s">
        <v>684</v>
      </c>
      <c r="B607" s="4" t="s">
        <v>683</v>
      </c>
      <c r="C607" s="2" t="s">
        <v>683</v>
      </c>
      <c r="D607" s="2" t="s">
        <v>684</v>
      </c>
      <c r="E607" s="2" t="s">
        <v>8</v>
      </c>
      <c r="F607" s="2" t="s">
        <v>9</v>
      </c>
      <c r="G607" s="2" t="s">
        <v>10</v>
      </c>
      <c r="H607" s="3">
        <v>1023</v>
      </c>
    </row>
    <row r="608" spans="1:8" ht="15.45" thickBot="1" x14ac:dyDescent="0.35">
      <c r="A608" s="4" t="s">
        <v>598</v>
      </c>
      <c r="B608" s="4" t="s">
        <v>597</v>
      </c>
      <c r="C608" s="2" t="s">
        <v>597</v>
      </c>
      <c r="D608" s="2" t="s">
        <v>598</v>
      </c>
      <c r="E608" s="2" t="s">
        <v>8</v>
      </c>
      <c r="F608" s="2" t="s">
        <v>9</v>
      </c>
      <c r="G608" s="2" t="s">
        <v>10</v>
      </c>
      <c r="H608" s="3">
        <v>702</v>
      </c>
    </row>
    <row r="609" spans="1:8" ht="15.45" thickBot="1" x14ac:dyDescent="0.35">
      <c r="A609" s="4" t="s">
        <v>2152</v>
      </c>
      <c r="B609" s="4" t="s">
        <v>2153</v>
      </c>
      <c r="C609" s="2"/>
      <c r="D609" s="2"/>
      <c r="E609" s="2"/>
      <c r="F609" s="2"/>
      <c r="G609" s="2"/>
      <c r="H609" s="3"/>
    </row>
    <row r="610" spans="1:8" ht="15.45" thickBot="1" x14ac:dyDescent="0.35">
      <c r="A610" s="4" t="s">
        <v>1200</v>
      </c>
      <c r="B610" s="4" t="s">
        <v>1199</v>
      </c>
      <c r="C610" s="2" t="s">
        <v>1199</v>
      </c>
      <c r="D610" s="2" t="s">
        <v>1200</v>
      </c>
      <c r="E610" s="2" t="s">
        <v>8</v>
      </c>
      <c r="F610" s="2" t="s">
        <v>9</v>
      </c>
      <c r="G610" s="2" t="s">
        <v>10</v>
      </c>
      <c r="H610" s="3">
        <v>745</v>
      </c>
    </row>
    <row r="611" spans="1:8" ht="15.45" thickBot="1" x14ac:dyDescent="0.35">
      <c r="A611" s="4" t="s">
        <v>2001</v>
      </c>
      <c r="B611" s="4" t="s">
        <v>2000</v>
      </c>
      <c r="C611" s="2" t="s">
        <v>2000</v>
      </c>
      <c r="D611" s="2" t="s">
        <v>2001</v>
      </c>
      <c r="E611" s="2" t="s">
        <v>8</v>
      </c>
      <c r="F611" s="2" t="s">
        <v>9</v>
      </c>
      <c r="G611" s="2" t="s">
        <v>10</v>
      </c>
      <c r="H611" s="3">
        <v>192</v>
      </c>
    </row>
    <row r="612" spans="1:8" ht="15.45" thickBot="1" x14ac:dyDescent="0.35">
      <c r="A612" s="4" t="s">
        <v>1116</v>
      </c>
      <c r="B612" s="4" t="s">
        <v>1115</v>
      </c>
      <c r="C612" s="2" t="s">
        <v>1115</v>
      </c>
      <c r="D612" s="2" t="s">
        <v>1116</v>
      </c>
      <c r="E612" s="2" t="s">
        <v>8</v>
      </c>
      <c r="F612" s="2" t="s">
        <v>9</v>
      </c>
      <c r="G612" s="2" t="s">
        <v>10</v>
      </c>
      <c r="H612" s="3">
        <v>1930</v>
      </c>
    </row>
    <row r="613" spans="1:8" ht="15.45" thickBot="1" x14ac:dyDescent="0.35">
      <c r="A613" s="4" t="s">
        <v>1822</v>
      </c>
      <c r="B613" s="4" t="s">
        <v>1821</v>
      </c>
      <c r="C613" s="2" t="s">
        <v>1821</v>
      </c>
      <c r="D613" s="2" t="s">
        <v>1822</v>
      </c>
      <c r="E613" s="2" t="s">
        <v>8</v>
      </c>
      <c r="F613" s="2" t="s">
        <v>9</v>
      </c>
      <c r="G613" s="2" t="s">
        <v>10</v>
      </c>
      <c r="H613" s="3">
        <v>155</v>
      </c>
    </row>
    <row r="614" spans="1:8" ht="15.45" thickBot="1" x14ac:dyDescent="0.35">
      <c r="C614" s="2" t="s">
        <v>1543</v>
      </c>
      <c r="D614" s="2" t="s">
        <v>1544</v>
      </c>
      <c r="E614" s="2" t="s">
        <v>8</v>
      </c>
      <c r="F614" s="2" t="s">
        <v>9</v>
      </c>
      <c r="G614" s="2" t="s">
        <v>10</v>
      </c>
      <c r="H614" s="3">
        <v>181</v>
      </c>
    </row>
    <row r="615" spans="1:8" ht="15.45" thickBot="1" x14ac:dyDescent="0.35">
      <c r="A615" s="4" t="s">
        <v>1879</v>
      </c>
      <c r="B615" s="4" t="s">
        <v>1878</v>
      </c>
      <c r="C615" s="2" t="s">
        <v>1878</v>
      </c>
      <c r="D615" s="2" t="s">
        <v>1879</v>
      </c>
      <c r="E615" s="2" t="s">
        <v>8</v>
      </c>
      <c r="F615" s="2" t="s">
        <v>9</v>
      </c>
      <c r="G615" s="2" t="s">
        <v>10</v>
      </c>
      <c r="H615" s="3">
        <v>4151</v>
      </c>
    </row>
    <row r="616" spans="1:8" ht="15.45" thickBot="1" x14ac:dyDescent="0.35">
      <c r="A616" s="4" t="s">
        <v>648</v>
      </c>
      <c r="B616" s="4" t="s">
        <v>647</v>
      </c>
      <c r="C616" s="2" t="s">
        <v>647</v>
      </c>
      <c r="D616" s="2" t="s">
        <v>648</v>
      </c>
      <c r="E616" s="2" t="s">
        <v>8</v>
      </c>
      <c r="F616" s="2" t="s">
        <v>9</v>
      </c>
      <c r="G616" s="2" t="s">
        <v>10</v>
      </c>
      <c r="H616" s="3">
        <v>315</v>
      </c>
    </row>
    <row r="617" spans="1:8" ht="15.45" thickBot="1" x14ac:dyDescent="0.35">
      <c r="A617" s="4" t="s">
        <v>208</v>
      </c>
      <c r="B617" s="4" t="s">
        <v>207</v>
      </c>
      <c r="C617" s="2" t="s">
        <v>207</v>
      </c>
      <c r="D617" s="2" t="s">
        <v>208</v>
      </c>
      <c r="E617" s="2" t="s">
        <v>8</v>
      </c>
      <c r="F617" s="2" t="s">
        <v>9</v>
      </c>
      <c r="G617" s="2" t="s">
        <v>10</v>
      </c>
      <c r="H617" s="3">
        <v>98</v>
      </c>
    </row>
    <row r="618" spans="1:8" ht="15.45" thickBot="1" x14ac:dyDescent="0.35">
      <c r="A618" s="4" t="s">
        <v>1382</v>
      </c>
      <c r="B618" s="4" t="s">
        <v>1381</v>
      </c>
      <c r="C618" s="2" t="s">
        <v>1381</v>
      </c>
      <c r="D618" s="2" t="s">
        <v>1382</v>
      </c>
      <c r="E618" s="2" t="s">
        <v>8</v>
      </c>
      <c r="F618" s="2" t="s">
        <v>9</v>
      </c>
      <c r="G618" s="2" t="s">
        <v>10</v>
      </c>
      <c r="H618" s="3">
        <v>1446</v>
      </c>
    </row>
    <row r="619" spans="1:8" ht="15.45" thickBot="1" x14ac:dyDescent="0.35">
      <c r="A619" s="4" t="s">
        <v>872</v>
      </c>
      <c r="B619" s="4" t="s">
        <v>871</v>
      </c>
      <c r="C619" s="2" t="s">
        <v>871</v>
      </c>
      <c r="D619" s="2" t="s">
        <v>872</v>
      </c>
      <c r="E619" s="2" t="s">
        <v>8</v>
      </c>
      <c r="F619" s="2" t="s">
        <v>9</v>
      </c>
      <c r="G619" s="2" t="s">
        <v>10</v>
      </c>
      <c r="H619" s="3">
        <v>3143</v>
      </c>
    </row>
    <row r="620" spans="1:8" ht="15.45" thickBot="1" x14ac:dyDescent="0.35">
      <c r="A620" s="4" t="s">
        <v>616</v>
      </c>
      <c r="B620" s="4" t="s">
        <v>615</v>
      </c>
      <c r="C620" s="2" t="s">
        <v>615</v>
      </c>
      <c r="D620" s="2" t="s">
        <v>616</v>
      </c>
      <c r="E620" s="2" t="s">
        <v>8</v>
      </c>
      <c r="F620" s="2" t="s">
        <v>9</v>
      </c>
      <c r="G620" s="2" t="s">
        <v>10</v>
      </c>
      <c r="H620" s="3">
        <v>187</v>
      </c>
    </row>
    <row r="621" spans="1:8" ht="15.45" thickBot="1" x14ac:dyDescent="0.35">
      <c r="A621" s="4" t="s">
        <v>1052</v>
      </c>
      <c r="B621" s="4" t="s">
        <v>1051</v>
      </c>
      <c r="C621" s="2" t="s">
        <v>1051</v>
      </c>
      <c r="D621" s="2" t="s">
        <v>1052</v>
      </c>
      <c r="E621" s="2" t="s">
        <v>8</v>
      </c>
      <c r="F621" s="2" t="s">
        <v>9</v>
      </c>
      <c r="G621" s="2" t="s">
        <v>10</v>
      </c>
      <c r="H621" s="3">
        <v>6877</v>
      </c>
    </row>
    <row r="622" spans="1:8" ht="15.45" thickBot="1" x14ac:dyDescent="0.35">
      <c r="A622" s="4" t="s">
        <v>962</v>
      </c>
      <c r="B622" s="4" t="s">
        <v>961</v>
      </c>
      <c r="C622" s="2" t="s">
        <v>961</v>
      </c>
      <c r="D622" s="2" t="s">
        <v>962</v>
      </c>
      <c r="E622" s="2" t="s">
        <v>8</v>
      </c>
      <c r="F622" s="2" t="s">
        <v>9</v>
      </c>
      <c r="G622" s="2" t="s">
        <v>10</v>
      </c>
      <c r="H622" s="3">
        <v>165</v>
      </c>
    </row>
    <row r="623" spans="1:8" ht="15.45" thickBot="1" x14ac:dyDescent="0.35">
      <c r="A623" s="4" t="s">
        <v>1282</v>
      </c>
      <c r="B623" s="4" t="s">
        <v>1281</v>
      </c>
      <c r="C623" s="2" t="s">
        <v>1281</v>
      </c>
      <c r="D623" s="2" t="s">
        <v>1282</v>
      </c>
      <c r="E623" s="2" t="s">
        <v>8</v>
      </c>
      <c r="F623" s="2" t="s">
        <v>9</v>
      </c>
      <c r="G623" s="2" t="s">
        <v>10</v>
      </c>
      <c r="H623" s="3">
        <v>3645</v>
      </c>
    </row>
    <row r="624" spans="1:8" ht="15.45" thickBot="1" x14ac:dyDescent="0.35">
      <c r="A624" s="4" t="s">
        <v>1278</v>
      </c>
      <c r="B624" s="4" t="s">
        <v>1277</v>
      </c>
      <c r="C624" s="2" t="s">
        <v>1277</v>
      </c>
      <c r="D624" s="2" t="s">
        <v>1278</v>
      </c>
      <c r="E624" s="2" t="s">
        <v>8</v>
      </c>
      <c r="F624" s="2" t="s">
        <v>9</v>
      </c>
      <c r="G624" s="2" t="s">
        <v>10</v>
      </c>
      <c r="H624" s="3">
        <v>3065</v>
      </c>
    </row>
    <row r="625" spans="1:8" ht="15.45" thickBot="1" x14ac:dyDescent="0.35">
      <c r="A625" s="4" t="s">
        <v>60</v>
      </c>
      <c r="B625" s="4" t="s">
        <v>59</v>
      </c>
      <c r="C625" s="2" t="s">
        <v>59</v>
      </c>
      <c r="D625" s="2" t="s">
        <v>60</v>
      </c>
      <c r="E625" s="2" t="s">
        <v>8</v>
      </c>
      <c r="F625" s="2" t="s">
        <v>9</v>
      </c>
      <c r="G625" s="2" t="s">
        <v>10</v>
      </c>
      <c r="H625" s="3">
        <v>1259</v>
      </c>
    </row>
    <row r="626" spans="1:8" ht="15.45" thickBot="1" x14ac:dyDescent="0.35">
      <c r="A626" s="4" t="s">
        <v>1666</v>
      </c>
      <c r="B626" s="4" t="s">
        <v>1665</v>
      </c>
      <c r="C626" s="2" t="s">
        <v>1665</v>
      </c>
      <c r="D626" s="2" t="s">
        <v>1666</v>
      </c>
      <c r="E626" s="2" t="s">
        <v>8</v>
      </c>
      <c r="F626" s="2" t="s">
        <v>9</v>
      </c>
      <c r="G626" s="2" t="s">
        <v>10</v>
      </c>
      <c r="H626" s="3">
        <v>641</v>
      </c>
    </row>
    <row r="627" spans="1:8" ht="15.45" thickBot="1" x14ac:dyDescent="0.35">
      <c r="A627" s="4" t="s">
        <v>1290</v>
      </c>
      <c r="B627" s="4" t="s">
        <v>1289</v>
      </c>
      <c r="C627" s="2" t="s">
        <v>1289</v>
      </c>
      <c r="D627" s="2" t="s">
        <v>1290</v>
      </c>
      <c r="E627" s="2" t="s">
        <v>8</v>
      </c>
      <c r="F627" s="2" t="s">
        <v>9</v>
      </c>
      <c r="G627" s="2" t="s">
        <v>10</v>
      </c>
      <c r="H627" s="3">
        <v>1037</v>
      </c>
    </row>
    <row r="628" spans="1:8" ht="15.45" thickBot="1" x14ac:dyDescent="0.35">
      <c r="A628" s="4" t="s">
        <v>888</v>
      </c>
      <c r="B628" s="4" t="s">
        <v>887</v>
      </c>
      <c r="C628" s="2" t="s">
        <v>887</v>
      </c>
      <c r="D628" s="2" t="s">
        <v>888</v>
      </c>
      <c r="E628" s="2" t="s">
        <v>8</v>
      </c>
      <c r="F628" s="2" t="s">
        <v>9</v>
      </c>
      <c r="G628" s="2" t="s">
        <v>10</v>
      </c>
      <c r="H628" s="3">
        <v>1182</v>
      </c>
    </row>
    <row r="629" spans="1:8" ht="15.45" thickBot="1" x14ac:dyDescent="0.35">
      <c r="A629" s="4" t="s">
        <v>870</v>
      </c>
      <c r="B629" s="4" t="s">
        <v>869</v>
      </c>
      <c r="C629" s="2" t="s">
        <v>869</v>
      </c>
      <c r="D629" s="2" t="s">
        <v>870</v>
      </c>
      <c r="E629" s="2" t="s">
        <v>8</v>
      </c>
      <c r="F629" s="2" t="s">
        <v>9</v>
      </c>
      <c r="G629" s="2" t="s">
        <v>10</v>
      </c>
      <c r="H629" s="3">
        <v>2000</v>
      </c>
    </row>
    <row r="630" spans="1:8" ht="15.45" thickBot="1" x14ac:dyDescent="0.35">
      <c r="A630" s="4" t="s">
        <v>936</v>
      </c>
      <c r="B630" s="4" t="s">
        <v>935</v>
      </c>
      <c r="C630" s="2" t="s">
        <v>935</v>
      </c>
      <c r="D630" s="2" t="s">
        <v>936</v>
      </c>
      <c r="E630" s="2" t="s">
        <v>8</v>
      </c>
      <c r="F630" s="2" t="s">
        <v>9</v>
      </c>
      <c r="G630" s="2" t="s">
        <v>10</v>
      </c>
      <c r="H630" s="3">
        <v>5479</v>
      </c>
    </row>
    <row r="631" spans="1:8" ht="15.45" thickBot="1" x14ac:dyDescent="0.35">
      <c r="A631" s="4" t="s">
        <v>504</v>
      </c>
      <c r="B631" s="4" t="s">
        <v>503</v>
      </c>
      <c r="C631" s="2" t="s">
        <v>503</v>
      </c>
      <c r="D631" s="2" t="s">
        <v>504</v>
      </c>
      <c r="E631" s="2" t="s">
        <v>8</v>
      </c>
      <c r="F631" s="2" t="s">
        <v>9</v>
      </c>
      <c r="G631" s="2" t="s">
        <v>10</v>
      </c>
      <c r="H631" s="3">
        <v>41</v>
      </c>
    </row>
    <row r="632" spans="1:8" ht="15.45" thickBot="1" x14ac:dyDescent="0.35">
      <c r="A632" s="4" t="s">
        <v>246</v>
      </c>
      <c r="B632" s="4" t="s">
        <v>245</v>
      </c>
      <c r="C632" s="2" t="s">
        <v>245</v>
      </c>
      <c r="D632" s="2" t="s">
        <v>246</v>
      </c>
      <c r="E632" s="2" t="s">
        <v>8</v>
      </c>
      <c r="F632" s="2" t="s">
        <v>9</v>
      </c>
      <c r="G632" s="2" t="s">
        <v>10</v>
      </c>
      <c r="H632" s="3">
        <v>1966</v>
      </c>
    </row>
    <row r="633" spans="1:8" ht="15.45" thickBot="1" x14ac:dyDescent="0.35">
      <c r="A633" s="4" t="s">
        <v>1784</v>
      </c>
      <c r="B633" s="4" t="s">
        <v>1783</v>
      </c>
      <c r="C633" s="2" t="s">
        <v>1783</v>
      </c>
      <c r="D633" s="2" t="s">
        <v>1784</v>
      </c>
      <c r="E633" s="2" t="s">
        <v>8</v>
      </c>
      <c r="F633" s="2" t="s">
        <v>9</v>
      </c>
      <c r="G633" s="2" t="s">
        <v>10</v>
      </c>
      <c r="H633" s="3">
        <v>1263</v>
      </c>
    </row>
    <row r="634" spans="1:8" ht="15.45" thickBot="1" x14ac:dyDescent="0.35">
      <c r="A634" s="4" t="s">
        <v>1006</v>
      </c>
      <c r="B634" s="4" t="s">
        <v>1005</v>
      </c>
      <c r="C634" s="2" t="s">
        <v>1005</v>
      </c>
      <c r="D634" s="2" t="s">
        <v>1006</v>
      </c>
      <c r="E634" s="2" t="s">
        <v>8</v>
      </c>
      <c r="F634" s="2" t="s">
        <v>9</v>
      </c>
      <c r="G634" s="2" t="s">
        <v>10</v>
      </c>
      <c r="H634" s="3">
        <v>9657</v>
      </c>
    </row>
    <row r="635" spans="1:8" ht="15.45" thickBot="1" x14ac:dyDescent="0.35">
      <c r="A635" s="4" t="s">
        <v>1802</v>
      </c>
      <c r="B635" s="4" t="s">
        <v>1801</v>
      </c>
      <c r="C635" s="2" t="s">
        <v>1801</v>
      </c>
      <c r="D635" s="2" t="s">
        <v>1802</v>
      </c>
      <c r="E635" s="2" t="s">
        <v>8</v>
      </c>
      <c r="F635" s="2" t="s">
        <v>9</v>
      </c>
      <c r="G635" s="2" t="s">
        <v>10</v>
      </c>
      <c r="H635" s="3">
        <v>295</v>
      </c>
    </row>
    <row r="636" spans="1:8" ht="15.45" thickBot="1" x14ac:dyDescent="0.35">
      <c r="A636" s="4" t="s">
        <v>1226</v>
      </c>
      <c r="B636" s="4" t="s">
        <v>1225</v>
      </c>
      <c r="C636" s="2" t="s">
        <v>1225</v>
      </c>
      <c r="D636" s="2" t="s">
        <v>1226</v>
      </c>
      <c r="E636" s="2" t="s">
        <v>8</v>
      </c>
      <c r="F636" s="2" t="s">
        <v>9</v>
      </c>
      <c r="G636" s="2" t="s">
        <v>10</v>
      </c>
      <c r="H636" s="3">
        <v>3124</v>
      </c>
    </row>
    <row r="637" spans="1:8" ht="15.45" thickBot="1" x14ac:dyDescent="0.35">
      <c r="A637" s="4" t="s">
        <v>1490</v>
      </c>
      <c r="B637" s="4" t="s">
        <v>1489</v>
      </c>
      <c r="C637" s="2" t="s">
        <v>1489</v>
      </c>
      <c r="D637" s="2" t="s">
        <v>1490</v>
      </c>
      <c r="E637" s="2" t="s">
        <v>8</v>
      </c>
      <c r="F637" s="2" t="s">
        <v>9</v>
      </c>
      <c r="G637" s="2" t="s">
        <v>10</v>
      </c>
      <c r="H637" s="3">
        <v>13497</v>
      </c>
    </row>
    <row r="638" spans="1:8" ht="15.45" thickBot="1" x14ac:dyDescent="0.35">
      <c r="A638" s="4" t="s">
        <v>1198</v>
      </c>
      <c r="B638" s="4" t="s">
        <v>1197</v>
      </c>
      <c r="C638" s="2" t="s">
        <v>1197</v>
      </c>
      <c r="D638" s="2" t="s">
        <v>1198</v>
      </c>
      <c r="E638" s="2" t="s">
        <v>8</v>
      </c>
      <c r="F638" s="2" t="s">
        <v>9</v>
      </c>
      <c r="G638" s="2" t="s">
        <v>10</v>
      </c>
      <c r="H638" s="3">
        <v>5478</v>
      </c>
    </row>
    <row r="639" spans="1:8" ht="15.45" thickBot="1" x14ac:dyDescent="0.35">
      <c r="A639" s="4" t="s">
        <v>1985</v>
      </c>
      <c r="B639" s="4" t="s">
        <v>1984</v>
      </c>
      <c r="C639" s="2" t="s">
        <v>1984</v>
      </c>
      <c r="D639" s="2" t="s">
        <v>1985</v>
      </c>
      <c r="E639" s="2" t="s">
        <v>8</v>
      </c>
      <c r="F639" s="2" t="s">
        <v>9</v>
      </c>
      <c r="G639" s="2" t="s">
        <v>10</v>
      </c>
      <c r="H639" s="3">
        <v>8532</v>
      </c>
    </row>
    <row r="640" spans="1:8" ht="15.45" thickBot="1" x14ac:dyDescent="0.35">
      <c r="A640" s="4" t="s">
        <v>1072</v>
      </c>
      <c r="B640" s="4" t="s">
        <v>1071</v>
      </c>
      <c r="C640" s="2" t="s">
        <v>1071</v>
      </c>
      <c r="D640" s="2" t="s">
        <v>1072</v>
      </c>
      <c r="E640" s="2" t="s">
        <v>8</v>
      </c>
      <c r="F640" s="2" t="s">
        <v>9</v>
      </c>
      <c r="G640" s="2" t="s">
        <v>10</v>
      </c>
      <c r="H640" s="3">
        <v>3660</v>
      </c>
    </row>
    <row r="641" spans="1:8" ht="15.45" thickBot="1" x14ac:dyDescent="0.35">
      <c r="A641" s="4" t="s">
        <v>1286</v>
      </c>
      <c r="B641" s="4" t="s">
        <v>1285</v>
      </c>
      <c r="C641" s="2" t="s">
        <v>1285</v>
      </c>
      <c r="D641" s="2" t="s">
        <v>1286</v>
      </c>
      <c r="E641" s="2" t="s">
        <v>8</v>
      </c>
      <c r="F641" s="2" t="s">
        <v>9</v>
      </c>
      <c r="G641" s="2" t="s">
        <v>10</v>
      </c>
      <c r="H641" s="3">
        <v>2530</v>
      </c>
    </row>
    <row r="642" spans="1:8" ht="15.45" thickBot="1" x14ac:dyDescent="0.35">
      <c r="A642" s="4" t="s">
        <v>300</v>
      </c>
      <c r="B642" s="4" t="s">
        <v>299</v>
      </c>
      <c r="C642" s="2" t="s">
        <v>299</v>
      </c>
      <c r="D642" s="2" t="s">
        <v>300</v>
      </c>
      <c r="E642" s="2" t="s">
        <v>8</v>
      </c>
      <c r="F642" s="2" t="s">
        <v>9</v>
      </c>
      <c r="G642" s="2" t="s">
        <v>10</v>
      </c>
      <c r="H642" s="3">
        <v>1189</v>
      </c>
    </row>
    <row r="643" spans="1:8" ht="15.45" thickBot="1" x14ac:dyDescent="0.35">
      <c r="A643" s="4" t="s">
        <v>1526</v>
      </c>
      <c r="B643" s="4" t="s">
        <v>1525</v>
      </c>
      <c r="C643" s="2" t="s">
        <v>1525</v>
      </c>
      <c r="D643" s="2" t="s">
        <v>1526</v>
      </c>
      <c r="E643" s="2" t="s">
        <v>8</v>
      </c>
      <c r="F643" s="2" t="s">
        <v>9</v>
      </c>
      <c r="G643" s="2" t="s">
        <v>10</v>
      </c>
      <c r="H643" s="3">
        <v>651</v>
      </c>
    </row>
    <row r="644" spans="1:8" ht="15.45" thickBot="1" x14ac:dyDescent="0.35">
      <c r="A644" s="4" t="s">
        <v>1394</v>
      </c>
      <c r="B644" s="4" t="s">
        <v>1393</v>
      </c>
      <c r="C644" s="2" t="s">
        <v>1393</v>
      </c>
      <c r="D644" s="2" t="s">
        <v>1394</v>
      </c>
      <c r="E644" s="2" t="s">
        <v>8</v>
      </c>
      <c r="F644" s="2" t="s">
        <v>9</v>
      </c>
      <c r="G644" s="2" t="s">
        <v>10</v>
      </c>
      <c r="H644" s="3">
        <v>1746</v>
      </c>
    </row>
    <row r="645" spans="1:8" ht="15.45" thickBot="1" x14ac:dyDescent="0.35">
      <c r="A645" s="4" t="s">
        <v>1042</v>
      </c>
      <c r="B645" s="4" t="s">
        <v>1041</v>
      </c>
      <c r="C645" s="2" t="s">
        <v>1041</v>
      </c>
      <c r="D645" s="2" t="s">
        <v>1042</v>
      </c>
      <c r="E645" s="2" t="s">
        <v>8</v>
      </c>
      <c r="F645" s="2" t="s">
        <v>9</v>
      </c>
      <c r="G645" s="2" t="s">
        <v>10</v>
      </c>
      <c r="H645" s="3">
        <v>1442</v>
      </c>
    </row>
    <row r="646" spans="1:8" ht="15.45" thickBot="1" x14ac:dyDescent="0.35">
      <c r="A646" s="4" t="s">
        <v>1316</v>
      </c>
      <c r="B646" s="4" t="s">
        <v>1315</v>
      </c>
      <c r="C646" s="2" t="s">
        <v>1315</v>
      </c>
      <c r="D646" s="2" t="s">
        <v>1316</v>
      </c>
      <c r="E646" s="2" t="s">
        <v>8</v>
      </c>
      <c r="F646" s="2" t="s">
        <v>9</v>
      </c>
      <c r="G646" s="2" t="s">
        <v>10</v>
      </c>
      <c r="H646" s="3">
        <v>948</v>
      </c>
    </row>
    <row r="647" spans="1:8" ht="15.45" thickBot="1" x14ac:dyDescent="0.35">
      <c r="A647" s="4" t="s">
        <v>284</v>
      </c>
      <c r="B647" s="4" t="s">
        <v>283</v>
      </c>
      <c r="C647" s="2" t="s">
        <v>283</v>
      </c>
      <c r="D647" s="2" t="s">
        <v>284</v>
      </c>
      <c r="E647" s="2" t="s">
        <v>8</v>
      </c>
      <c r="F647" s="2" t="s">
        <v>9</v>
      </c>
      <c r="G647" s="2" t="s">
        <v>10</v>
      </c>
      <c r="H647" s="3">
        <v>5445</v>
      </c>
    </row>
    <row r="648" spans="1:8" ht="15.45" thickBot="1" x14ac:dyDescent="0.35">
      <c r="A648" s="4" t="s">
        <v>350</v>
      </c>
      <c r="B648" s="4" t="s">
        <v>349</v>
      </c>
      <c r="C648" s="2" t="s">
        <v>349</v>
      </c>
      <c r="D648" s="2" t="s">
        <v>350</v>
      </c>
      <c r="E648" s="2" t="s">
        <v>8</v>
      </c>
      <c r="F648" s="2" t="s">
        <v>9</v>
      </c>
      <c r="G648" s="2" t="s">
        <v>10</v>
      </c>
      <c r="H648" s="3">
        <v>1431</v>
      </c>
    </row>
    <row r="649" spans="1:8" ht="15.45" thickBot="1" x14ac:dyDescent="0.35">
      <c r="A649" s="4" t="s">
        <v>2013</v>
      </c>
      <c r="B649" s="4" t="s">
        <v>2012</v>
      </c>
      <c r="C649" s="2" t="s">
        <v>2012</v>
      </c>
      <c r="D649" s="2" t="s">
        <v>2013</v>
      </c>
      <c r="E649" s="2" t="s">
        <v>8</v>
      </c>
      <c r="F649" s="2" t="s">
        <v>9</v>
      </c>
      <c r="G649" s="2" t="s">
        <v>10</v>
      </c>
      <c r="H649" s="3">
        <v>1452</v>
      </c>
    </row>
    <row r="650" spans="1:8" ht="15.45" thickBot="1" x14ac:dyDescent="0.35">
      <c r="A650" s="4" t="s">
        <v>1414</v>
      </c>
      <c r="B650" s="4" t="s">
        <v>1413</v>
      </c>
      <c r="C650" s="2" t="s">
        <v>1413</v>
      </c>
      <c r="D650" s="2" t="s">
        <v>1414</v>
      </c>
      <c r="E650" s="2" t="s">
        <v>8</v>
      </c>
      <c r="F650" s="2" t="s">
        <v>9</v>
      </c>
      <c r="G650" s="2" t="s">
        <v>10</v>
      </c>
      <c r="H650" s="3">
        <v>6937</v>
      </c>
    </row>
    <row r="651" spans="1:8" ht="15.45" thickBot="1" x14ac:dyDescent="0.35">
      <c r="A651" s="4" t="s">
        <v>1913</v>
      </c>
      <c r="B651" s="4" t="s">
        <v>1912</v>
      </c>
      <c r="C651" s="2" t="s">
        <v>1912</v>
      </c>
      <c r="D651" s="2" t="s">
        <v>1913</v>
      </c>
      <c r="E651" s="2" t="s">
        <v>8</v>
      </c>
      <c r="F651" s="2" t="s">
        <v>9</v>
      </c>
      <c r="G651" s="2" t="s">
        <v>10</v>
      </c>
      <c r="H651" s="3">
        <v>474</v>
      </c>
    </row>
    <row r="652" spans="1:8" ht="15.45" thickBot="1" x14ac:dyDescent="0.35">
      <c r="A652" s="4" t="s">
        <v>996</v>
      </c>
      <c r="B652" s="4" t="s">
        <v>995</v>
      </c>
      <c r="C652" s="2" t="s">
        <v>995</v>
      </c>
      <c r="D652" s="2" t="s">
        <v>996</v>
      </c>
      <c r="E652" s="2" t="s">
        <v>8</v>
      </c>
      <c r="F652" s="2" t="s">
        <v>9</v>
      </c>
      <c r="G652" s="2" t="s">
        <v>10</v>
      </c>
      <c r="H652" s="3">
        <v>1252</v>
      </c>
    </row>
    <row r="653" spans="1:8" ht="15.45" thickBot="1" x14ac:dyDescent="0.35">
      <c r="A653" s="4" t="s">
        <v>1812</v>
      </c>
      <c r="B653" s="4" t="s">
        <v>1811</v>
      </c>
      <c r="C653" s="2" t="s">
        <v>1811</v>
      </c>
      <c r="D653" s="2" t="s">
        <v>1812</v>
      </c>
      <c r="E653" s="2" t="s">
        <v>8</v>
      </c>
      <c r="F653" s="2" t="s">
        <v>9</v>
      </c>
      <c r="G653" s="2" t="s">
        <v>10</v>
      </c>
      <c r="H653" s="3">
        <v>19300</v>
      </c>
    </row>
    <row r="654" spans="1:8" ht="15.45" thickBot="1" x14ac:dyDescent="0.35">
      <c r="A654" s="4" t="s">
        <v>1104</v>
      </c>
      <c r="B654" s="4" t="s">
        <v>1103</v>
      </c>
      <c r="C654" s="2" t="s">
        <v>1103</v>
      </c>
      <c r="D654" s="2" t="s">
        <v>1104</v>
      </c>
      <c r="E654" s="2" t="s">
        <v>8</v>
      </c>
      <c r="F654" s="2" t="s">
        <v>9</v>
      </c>
      <c r="G654" s="2" t="s">
        <v>10</v>
      </c>
      <c r="H654" s="3">
        <v>63</v>
      </c>
    </row>
    <row r="655" spans="1:8" ht="15.45" thickBot="1" x14ac:dyDescent="0.35">
      <c r="A655" s="4" t="s">
        <v>1969</v>
      </c>
      <c r="B655" s="4" t="s">
        <v>1968</v>
      </c>
      <c r="C655" s="2" t="s">
        <v>1968</v>
      </c>
      <c r="D655" s="2" t="s">
        <v>1969</v>
      </c>
      <c r="E655" s="2" t="s">
        <v>8</v>
      </c>
      <c r="F655" s="2" t="s">
        <v>9</v>
      </c>
      <c r="G655" s="2" t="s">
        <v>10</v>
      </c>
      <c r="H655" s="3">
        <v>314</v>
      </c>
    </row>
    <row r="656" spans="1:8" ht="15.45" thickBot="1" x14ac:dyDescent="0.35">
      <c r="A656" s="4" t="s">
        <v>908</v>
      </c>
      <c r="B656" s="4" t="s">
        <v>907</v>
      </c>
      <c r="C656" s="2" t="s">
        <v>907</v>
      </c>
      <c r="D656" s="2" t="s">
        <v>908</v>
      </c>
      <c r="E656" s="2" t="s">
        <v>8</v>
      </c>
      <c r="F656" s="2" t="s">
        <v>9</v>
      </c>
      <c r="G656" s="2" t="s">
        <v>10</v>
      </c>
      <c r="H656" s="3">
        <v>688</v>
      </c>
    </row>
    <row r="657" spans="1:8" ht="15.45" thickBot="1" x14ac:dyDescent="0.35">
      <c r="A657" s="4" t="s">
        <v>1706</v>
      </c>
      <c r="B657" s="4" t="s">
        <v>1705</v>
      </c>
      <c r="C657" s="2" t="s">
        <v>1705</v>
      </c>
      <c r="D657" s="2" t="s">
        <v>1706</v>
      </c>
      <c r="E657" s="2" t="s">
        <v>8</v>
      </c>
      <c r="F657" s="2" t="s">
        <v>9</v>
      </c>
      <c r="G657" s="2" t="s">
        <v>10</v>
      </c>
      <c r="H657" s="3">
        <v>2519</v>
      </c>
    </row>
    <row r="658" spans="1:8" ht="15.45" thickBot="1" x14ac:dyDescent="0.35">
      <c r="A658" s="4" t="s">
        <v>398</v>
      </c>
      <c r="B658" s="4" t="s">
        <v>397</v>
      </c>
      <c r="C658" s="2" t="s">
        <v>397</v>
      </c>
      <c r="D658" s="2" t="s">
        <v>398</v>
      </c>
      <c r="E658" s="2" t="s">
        <v>8</v>
      </c>
      <c r="F658" s="2" t="s">
        <v>9</v>
      </c>
      <c r="G658" s="2" t="s">
        <v>10</v>
      </c>
      <c r="H658" s="3">
        <v>123</v>
      </c>
    </row>
    <row r="659" spans="1:8" ht="15.45" thickBot="1" x14ac:dyDescent="0.35">
      <c r="A659" s="4" t="s">
        <v>1959</v>
      </c>
      <c r="B659" s="4" t="s">
        <v>1958</v>
      </c>
      <c r="C659" s="2" t="s">
        <v>1958</v>
      </c>
      <c r="D659" s="2" t="s">
        <v>1959</v>
      </c>
      <c r="E659" s="2" t="s">
        <v>8</v>
      </c>
      <c r="F659" s="2" t="s">
        <v>9</v>
      </c>
      <c r="G659" s="2" t="s">
        <v>10</v>
      </c>
      <c r="H659" s="3">
        <v>792</v>
      </c>
    </row>
    <row r="660" spans="1:8" ht="15.45" thickBot="1" x14ac:dyDescent="0.35">
      <c r="A660" s="4" t="s">
        <v>266</v>
      </c>
      <c r="B660" s="4" t="s">
        <v>265</v>
      </c>
      <c r="C660" s="2" t="s">
        <v>265</v>
      </c>
      <c r="D660" s="2" t="s">
        <v>266</v>
      </c>
      <c r="E660" s="2" t="s">
        <v>8</v>
      </c>
      <c r="F660" s="2" t="s">
        <v>9</v>
      </c>
      <c r="G660" s="2" t="s">
        <v>10</v>
      </c>
      <c r="H660" s="3">
        <v>3243</v>
      </c>
    </row>
    <row r="661" spans="1:8" ht="15.45" thickBot="1" x14ac:dyDescent="0.35">
      <c r="A661" s="4" t="s">
        <v>838</v>
      </c>
      <c r="B661" s="4" t="s">
        <v>837</v>
      </c>
      <c r="C661" s="2" t="s">
        <v>837</v>
      </c>
      <c r="D661" s="2" t="s">
        <v>838</v>
      </c>
      <c r="E661" s="2" t="s">
        <v>8</v>
      </c>
      <c r="F661" s="2" t="s">
        <v>9</v>
      </c>
      <c r="G661" s="2" t="s">
        <v>10</v>
      </c>
      <c r="H661" s="3">
        <v>767</v>
      </c>
    </row>
    <row r="662" spans="1:8" ht="15.45" thickBot="1" x14ac:dyDescent="0.35">
      <c r="A662" s="4" t="s">
        <v>1498</v>
      </c>
      <c r="B662" s="4" t="s">
        <v>1497</v>
      </c>
      <c r="C662" s="2" t="s">
        <v>1497</v>
      </c>
      <c r="D662" s="2" t="s">
        <v>1498</v>
      </c>
      <c r="E662" s="2" t="s">
        <v>8</v>
      </c>
      <c r="F662" s="2" t="s">
        <v>9</v>
      </c>
      <c r="G662" s="2" t="s">
        <v>10</v>
      </c>
      <c r="H662" s="3">
        <v>2078</v>
      </c>
    </row>
    <row r="663" spans="1:8" ht="15.45" thickBot="1" x14ac:dyDescent="0.35">
      <c r="A663" s="4" t="s">
        <v>1664</v>
      </c>
      <c r="B663" s="4" t="s">
        <v>1663</v>
      </c>
      <c r="C663" s="2" t="s">
        <v>1663</v>
      </c>
      <c r="D663" s="2" t="s">
        <v>1664</v>
      </c>
      <c r="E663" s="2" t="s">
        <v>8</v>
      </c>
      <c r="F663" s="2" t="s">
        <v>9</v>
      </c>
      <c r="G663" s="2" t="s">
        <v>10</v>
      </c>
      <c r="H663" s="3">
        <v>1111</v>
      </c>
    </row>
    <row r="664" spans="1:8" ht="15.45" thickBot="1" x14ac:dyDescent="0.35">
      <c r="A664" s="4" t="s">
        <v>1078</v>
      </c>
      <c r="B664" s="4" t="s">
        <v>1077</v>
      </c>
      <c r="C664" s="2" t="s">
        <v>1077</v>
      </c>
      <c r="D664" s="2" t="s">
        <v>1078</v>
      </c>
      <c r="E664" s="2" t="s">
        <v>8</v>
      </c>
      <c r="F664" s="2" t="s">
        <v>9</v>
      </c>
      <c r="G664" s="2" t="s">
        <v>10</v>
      </c>
      <c r="H664" s="3">
        <v>895</v>
      </c>
    </row>
    <row r="665" spans="1:8" ht="15.45" thickBot="1" x14ac:dyDescent="0.35">
      <c r="A665" s="4" t="s">
        <v>1068</v>
      </c>
      <c r="B665" s="4" t="s">
        <v>1067</v>
      </c>
      <c r="C665" s="2" t="s">
        <v>1067</v>
      </c>
      <c r="D665" s="2" t="s">
        <v>1068</v>
      </c>
      <c r="E665" s="2" t="s">
        <v>8</v>
      </c>
      <c r="F665" s="2" t="s">
        <v>9</v>
      </c>
      <c r="G665" s="2" t="s">
        <v>10</v>
      </c>
      <c r="H665" s="3">
        <v>607</v>
      </c>
    </row>
    <row r="666" spans="1:8" ht="15.45" thickBot="1" x14ac:dyDescent="0.35">
      <c r="A666" s="4" t="s">
        <v>1346</v>
      </c>
      <c r="B666" s="4" t="s">
        <v>1345</v>
      </c>
      <c r="C666" s="2" t="s">
        <v>1345</v>
      </c>
      <c r="D666" s="2" t="s">
        <v>1346</v>
      </c>
      <c r="E666" s="2" t="s">
        <v>8</v>
      </c>
      <c r="F666" s="2" t="s">
        <v>9</v>
      </c>
      <c r="G666" s="2" t="s">
        <v>10</v>
      </c>
      <c r="H666" s="3">
        <v>1744</v>
      </c>
    </row>
    <row r="667" spans="1:8" ht="15.45" thickBot="1" x14ac:dyDescent="0.35">
      <c r="A667" s="4" t="s">
        <v>382</v>
      </c>
      <c r="B667" s="4" t="s">
        <v>381</v>
      </c>
      <c r="C667" s="2" t="s">
        <v>381</v>
      </c>
      <c r="D667" s="2" t="s">
        <v>382</v>
      </c>
      <c r="E667" s="2" t="s">
        <v>8</v>
      </c>
      <c r="F667" s="2" t="s">
        <v>9</v>
      </c>
      <c r="G667" s="2" t="s">
        <v>10</v>
      </c>
      <c r="H667" s="3">
        <v>563</v>
      </c>
    </row>
    <row r="668" spans="1:8" ht="15.45" thickBot="1" x14ac:dyDescent="0.35">
      <c r="A668" s="4" t="s">
        <v>96</v>
      </c>
      <c r="B668" s="4" t="s">
        <v>95</v>
      </c>
      <c r="C668" s="2" t="s">
        <v>95</v>
      </c>
      <c r="D668" s="2" t="s">
        <v>96</v>
      </c>
      <c r="E668" s="2" t="s">
        <v>8</v>
      </c>
      <c r="F668" s="2" t="s">
        <v>9</v>
      </c>
      <c r="G668" s="2" t="s">
        <v>10</v>
      </c>
      <c r="H668" s="3">
        <v>4319</v>
      </c>
    </row>
    <row r="669" spans="1:8" ht="15.45" thickBot="1" x14ac:dyDescent="0.35">
      <c r="A669" s="4" t="s">
        <v>1360</v>
      </c>
      <c r="B669" s="4" t="s">
        <v>1359</v>
      </c>
      <c r="C669" s="2" t="s">
        <v>1359</v>
      </c>
      <c r="D669" s="2" t="s">
        <v>1360</v>
      </c>
      <c r="E669" s="2" t="s">
        <v>8</v>
      </c>
      <c r="F669" s="2" t="s">
        <v>9</v>
      </c>
      <c r="G669" s="2" t="s">
        <v>10</v>
      </c>
      <c r="H669" s="3">
        <v>3897</v>
      </c>
    </row>
    <row r="670" spans="1:8" ht="15.45" thickBot="1" x14ac:dyDescent="0.35">
      <c r="A670" s="4" t="s">
        <v>1873</v>
      </c>
      <c r="B670" s="4" t="s">
        <v>1872</v>
      </c>
      <c r="C670" s="2" t="s">
        <v>1872</v>
      </c>
      <c r="D670" s="2" t="s">
        <v>1873</v>
      </c>
      <c r="E670" s="2" t="s">
        <v>8</v>
      </c>
      <c r="F670" s="2" t="s">
        <v>9</v>
      </c>
      <c r="G670" s="2" t="s">
        <v>10</v>
      </c>
      <c r="H670" s="3">
        <v>1002</v>
      </c>
    </row>
    <row r="671" spans="1:8" ht="15.45" thickBot="1" x14ac:dyDescent="0.35">
      <c r="A671" s="4" t="s">
        <v>678</v>
      </c>
      <c r="B671" s="4" t="s">
        <v>677</v>
      </c>
      <c r="C671" s="2" t="s">
        <v>677</v>
      </c>
      <c r="D671" s="2" t="s">
        <v>678</v>
      </c>
      <c r="E671" s="2" t="s">
        <v>8</v>
      </c>
      <c r="F671" s="2" t="s">
        <v>9</v>
      </c>
      <c r="G671" s="2" t="s">
        <v>10</v>
      </c>
      <c r="H671" s="3">
        <v>3038</v>
      </c>
    </row>
    <row r="672" spans="1:8" ht="15.45" thickBot="1" x14ac:dyDescent="0.35">
      <c r="A672" s="4" t="s">
        <v>602</v>
      </c>
      <c r="B672" s="4" t="s">
        <v>601</v>
      </c>
      <c r="C672" s="2" t="s">
        <v>601</v>
      </c>
      <c r="D672" s="2" t="s">
        <v>602</v>
      </c>
      <c r="E672" s="2" t="s">
        <v>8</v>
      </c>
      <c r="F672" s="2" t="s">
        <v>9</v>
      </c>
      <c r="G672" s="2" t="s">
        <v>10</v>
      </c>
      <c r="H672" s="3">
        <v>4814</v>
      </c>
    </row>
    <row r="673" spans="1:8" ht="15.45" thickBot="1" x14ac:dyDescent="0.35">
      <c r="A673" s="4" t="s">
        <v>468</v>
      </c>
      <c r="B673" s="4" t="s">
        <v>467</v>
      </c>
      <c r="C673" s="2" t="s">
        <v>467</v>
      </c>
      <c r="D673" s="2" t="s">
        <v>468</v>
      </c>
      <c r="E673" s="2" t="s">
        <v>8</v>
      </c>
      <c r="F673" s="2" t="s">
        <v>9</v>
      </c>
      <c r="G673" s="2" t="s">
        <v>10</v>
      </c>
      <c r="H673" s="3">
        <v>600</v>
      </c>
    </row>
    <row r="674" spans="1:8" ht="15.45" thickBot="1" x14ac:dyDescent="0.35">
      <c r="A674" s="4" t="s">
        <v>136</v>
      </c>
      <c r="B674" s="4" t="s">
        <v>135</v>
      </c>
      <c r="C674" s="2" t="s">
        <v>135</v>
      </c>
      <c r="D674" s="2" t="s">
        <v>136</v>
      </c>
      <c r="E674" s="2" t="s">
        <v>8</v>
      </c>
      <c r="F674" s="2" t="s">
        <v>9</v>
      </c>
      <c r="G674" s="2" t="s">
        <v>10</v>
      </c>
      <c r="H674" s="3">
        <v>2866</v>
      </c>
    </row>
    <row r="675" spans="1:8" ht="15.45" thickBot="1" x14ac:dyDescent="0.35">
      <c r="A675" s="4" t="s">
        <v>142</v>
      </c>
      <c r="B675" s="4" t="s">
        <v>141</v>
      </c>
      <c r="C675" s="2" t="s">
        <v>141</v>
      </c>
      <c r="D675" s="2" t="s">
        <v>142</v>
      </c>
      <c r="E675" s="2" t="s">
        <v>8</v>
      </c>
      <c r="F675" s="2" t="s">
        <v>9</v>
      </c>
      <c r="G675" s="2" t="s">
        <v>10</v>
      </c>
      <c r="H675" s="3">
        <v>961</v>
      </c>
    </row>
    <row r="676" spans="1:8" ht="15.45" thickBot="1" x14ac:dyDescent="0.35">
      <c r="A676" s="4" t="s">
        <v>1636</v>
      </c>
      <c r="B676" s="4" t="s">
        <v>1635</v>
      </c>
      <c r="C676" s="2" t="s">
        <v>1635</v>
      </c>
      <c r="D676" s="2" t="s">
        <v>1636</v>
      </c>
      <c r="E676" s="2" t="s">
        <v>8</v>
      </c>
      <c r="F676" s="2" t="s">
        <v>9</v>
      </c>
      <c r="G676" s="2" t="s">
        <v>10</v>
      </c>
      <c r="H676" s="3">
        <v>866</v>
      </c>
    </row>
    <row r="677" spans="1:8" ht="15.45" thickBot="1" x14ac:dyDescent="0.35">
      <c r="A677" s="4" t="s">
        <v>1330</v>
      </c>
      <c r="B677" s="4" t="s">
        <v>1329</v>
      </c>
      <c r="C677" s="2" t="s">
        <v>1329</v>
      </c>
      <c r="D677" s="2" t="s">
        <v>1330</v>
      </c>
      <c r="E677" s="2" t="s">
        <v>8</v>
      </c>
      <c r="F677" s="2" t="s">
        <v>9</v>
      </c>
      <c r="G677" s="2" t="s">
        <v>10</v>
      </c>
      <c r="H677" s="3">
        <v>7329</v>
      </c>
    </row>
    <row r="678" spans="1:8" ht="15.45" thickBot="1" x14ac:dyDescent="0.35">
      <c r="A678" s="4" t="s">
        <v>1122</v>
      </c>
      <c r="B678" s="4" t="s">
        <v>1121</v>
      </c>
      <c r="C678" s="2" t="s">
        <v>1121</v>
      </c>
      <c r="D678" s="2" t="s">
        <v>1122</v>
      </c>
      <c r="E678" s="2" t="s">
        <v>8</v>
      </c>
      <c r="F678" s="2" t="s">
        <v>9</v>
      </c>
      <c r="G678" s="2" t="s">
        <v>10</v>
      </c>
      <c r="H678" s="3">
        <v>3617</v>
      </c>
    </row>
    <row r="679" spans="1:8" ht="15.45" thickBot="1" x14ac:dyDescent="0.35">
      <c r="A679" s="4" t="s">
        <v>1344</v>
      </c>
      <c r="B679" s="4" t="s">
        <v>1343</v>
      </c>
      <c r="C679" s="2" t="s">
        <v>1343</v>
      </c>
      <c r="D679" s="2" t="s">
        <v>1344</v>
      </c>
      <c r="E679" s="2" t="s">
        <v>8</v>
      </c>
      <c r="F679" s="2" t="s">
        <v>9</v>
      </c>
      <c r="G679" s="2" t="s">
        <v>10</v>
      </c>
      <c r="H679" s="3">
        <v>6549</v>
      </c>
    </row>
    <row r="680" spans="1:8" ht="15.45" thickBot="1" x14ac:dyDescent="0.35">
      <c r="A680" s="4" t="s">
        <v>58</v>
      </c>
      <c r="B680" s="4" t="s">
        <v>57</v>
      </c>
      <c r="C680" s="2" t="s">
        <v>57</v>
      </c>
      <c r="D680" s="2" t="s">
        <v>58</v>
      </c>
      <c r="E680" s="2" t="s">
        <v>8</v>
      </c>
      <c r="F680" s="2" t="s">
        <v>9</v>
      </c>
      <c r="G680" s="2" t="s">
        <v>10</v>
      </c>
      <c r="H680" s="3">
        <v>2070</v>
      </c>
    </row>
    <row r="681" spans="1:8" ht="15.45" thickBot="1" x14ac:dyDescent="0.35">
      <c r="A681" s="4" t="s">
        <v>1961</v>
      </c>
      <c r="B681" s="4" t="s">
        <v>1960</v>
      </c>
      <c r="C681" s="2" t="s">
        <v>1960</v>
      </c>
      <c r="D681" s="2" t="s">
        <v>1961</v>
      </c>
      <c r="E681" s="2" t="s">
        <v>8</v>
      </c>
      <c r="F681" s="2" t="s">
        <v>9</v>
      </c>
      <c r="G681" s="2" t="s">
        <v>10</v>
      </c>
      <c r="H681" s="3">
        <v>5056</v>
      </c>
    </row>
    <row r="682" spans="1:8" ht="15.45" thickBot="1" x14ac:dyDescent="0.35">
      <c r="A682" s="4" t="s">
        <v>528</v>
      </c>
      <c r="B682" s="4" t="s">
        <v>527</v>
      </c>
      <c r="C682" s="2" t="s">
        <v>527</v>
      </c>
      <c r="D682" s="2" t="s">
        <v>528</v>
      </c>
      <c r="E682" s="2" t="s">
        <v>8</v>
      </c>
      <c r="F682" s="2" t="s">
        <v>9</v>
      </c>
      <c r="G682" s="2" t="s">
        <v>10</v>
      </c>
      <c r="H682" s="3">
        <v>11445</v>
      </c>
    </row>
    <row r="683" spans="1:8" ht="15.45" thickBot="1" x14ac:dyDescent="0.35">
      <c r="A683" s="4" t="s">
        <v>70</v>
      </c>
      <c r="B683" s="4" t="s">
        <v>69</v>
      </c>
      <c r="C683" s="2" t="s">
        <v>69</v>
      </c>
      <c r="D683" s="2" t="s">
        <v>70</v>
      </c>
      <c r="E683" s="2" t="s">
        <v>8</v>
      </c>
      <c r="F683" s="2" t="s">
        <v>9</v>
      </c>
      <c r="G683" s="2" t="s">
        <v>10</v>
      </c>
      <c r="H683" s="3">
        <v>4069</v>
      </c>
    </row>
    <row r="684" spans="1:8" ht="15.45" thickBot="1" x14ac:dyDescent="0.35">
      <c r="A684" s="4" t="s">
        <v>670</v>
      </c>
      <c r="B684" s="4" t="s">
        <v>669</v>
      </c>
      <c r="C684" s="2" t="s">
        <v>669</v>
      </c>
      <c r="D684" s="2" t="s">
        <v>670</v>
      </c>
      <c r="E684" s="2" t="s">
        <v>8</v>
      </c>
      <c r="F684" s="2" t="s">
        <v>9</v>
      </c>
      <c r="G684" s="2" t="s">
        <v>10</v>
      </c>
      <c r="H684" s="3">
        <v>11229</v>
      </c>
    </row>
    <row r="685" spans="1:8" ht="15.45" thickBot="1" x14ac:dyDescent="0.35">
      <c r="A685" s="4" t="s">
        <v>1806</v>
      </c>
      <c r="B685" s="4" t="s">
        <v>1805</v>
      </c>
      <c r="C685" s="2" t="s">
        <v>1805</v>
      </c>
      <c r="D685" s="2" t="s">
        <v>1806</v>
      </c>
      <c r="E685" s="2" t="s">
        <v>8</v>
      </c>
      <c r="F685" s="2" t="s">
        <v>9</v>
      </c>
      <c r="G685" s="2" t="s">
        <v>10</v>
      </c>
      <c r="H685" s="3">
        <v>100</v>
      </c>
    </row>
    <row r="686" spans="1:8" ht="15.45" thickBot="1" x14ac:dyDescent="0.35">
      <c r="A686" s="4" t="s">
        <v>1828</v>
      </c>
      <c r="B686" s="4" t="s">
        <v>1827</v>
      </c>
      <c r="C686" s="2" t="s">
        <v>1827</v>
      </c>
      <c r="D686" s="2" t="s">
        <v>1828</v>
      </c>
      <c r="E686" s="2" t="s">
        <v>8</v>
      </c>
      <c r="F686" s="2" t="s">
        <v>9</v>
      </c>
      <c r="G686" s="2" t="s">
        <v>10</v>
      </c>
      <c r="H686" s="3">
        <v>2345</v>
      </c>
    </row>
    <row r="687" spans="1:8" ht="15.45" thickBot="1" x14ac:dyDescent="0.35">
      <c r="A687" s="4" t="s">
        <v>1064</v>
      </c>
      <c r="B687" s="4" t="s">
        <v>1063</v>
      </c>
      <c r="C687" s="2" t="s">
        <v>1063</v>
      </c>
      <c r="D687" s="2" t="s">
        <v>1064</v>
      </c>
      <c r="E687" s="2" t="s">
        <v>8</v>
      </c>
      <c r="F687" s="2" t="s">
        <v>9</v>
      </c>
      <c r="G687" s="2" t="s">
        <v>10</v>
      </c>
      <c r="H687" s="3">
        <v>223</v>
      </c>
    </row>
    <row r="688" spans="1:8" ht="15.45" thickBot="1" x14ac:dyDescent="0.35">
      <c r="A688" s="4" t="s">
        <v>2025</v>
      </c>
      <c r="B688" s="4" t="s">
        <v>2024</v>
      </c>
      <c r="C688" s="2" t="s">
        <v>2024</v>
      </c>
      <c r="D688" s="2" t="s">
        <v>2025</v>
      </c>
      <c r="E688" s="2" t="s">
        <v>8</v>
      </c>
      <c r="F688" s="2" t="s">
        <v>9</v>
      </c>
      <c r="G688" s="2" t="s">
        <v>10</v>
      </c>
      <c r="H688" s="3">
        <v>1308</v>
      </c>
    </row>
    <row r="689" spans="1:8" ht="15.45" thickBot="1" x14ac:dyDescent="0.35">
      <c r="A689" s="4" t="s">
        <v>856</v>
      </c>
      <c r="B689" s="4" t="s">
        <v>855</v>
      </c>
      <c r="C689" s="2" t="s">
        <v>855</v>
      </c>
      <c r="D689" s="2" t="s">
        <v>856</v>
      </c>
      <c r="E689" s="2" t="s">
        <v>8</v>
      </c>
      <c r="F689" s="2" t="s">
        <v>9</v>
      </c>
      <c r="G689" s="2" t="s">
        <v>10</v>
      </c>
      <c r="H689" s="3">
        <v>440</v>
      </c>
    </row>
    <row r="690" spans="1:8" ht="15.45" thickBot="1" x14ac:dyDescent="0.35">
      <c r="A690" s="4" t="s">
        <v>1650</v>
      </c>
      <c r="B690" s="4" t="s">
        <v>1649</v>
      </c>
      <c r="C690" s="2" t="s">
        <v>1649</v>
      </c>
      <c r="D690" s="2" t="s">
        <v>1650</v>
      </c>
      <c r="E690" s="2" t="s">
        <v>8</v>
      </c>
      <c r="F690" s="2" t="s">
        <v>9</v>
      </c>
      <c r="G690" s="2" t="s">
        <v>10</v>
      </c>
      <c r="H690" s="3">
        <v>714</v>
      </c>
    </row>
    <row r="691" spans="1:8" ht="15.45" thickBot="1" x14ac:dyDescent="0.35">
      <c r="A691" s="4" t="s">
        <v>1700</v>
      </c>
      <c r="B691" s="4" t="s">
        <v>1699</v>
      </c>
      <c r="C691" s="2" t="s">
        <v>1699</v>
      </c>
      <c r="D691" s="2" t="s">
        <v>1700</v>
      </c>
      <c r="E691" s="2" t="s">
        <v>8</v>
      </c>
      <c r="F691" s="2" t="s">
        <v>9</v>
      </c>
      <c r="G691" s="2" t="s">
        <v>10</v>
      </c>
      <c r="H691" s="3">
        <v>890</v>
      </c>
    </row>
    <row r="692" spans="1:8" ht="15.45" thickBot="1" x14ac:dyDescent="0.35">
      <c r="A692" s="4" t="s">
        <v>572</v>
      </c>
      <c r="B692" s="4" t="s">
        <v>571</v>
      </c>
      <c r="C692" s="2" t="s">
        <v>571</v>
      </c>
      <c r="D692" s="2" t="s">
        <v>572</v>
      </c>
      <c r="E692" s="2" t="s">
        <v>8</v>
      </c>
      <c r="F692" s="2" t="s">
        <v>9</v>
      </c>
      <c r="G692" s="2" t="s">
        <v>10</v>
      </c>
      <c r="H692" s="3">
        <v>1666</v>
      </c>
    </row>
    <row r="693" spans="1:8" ht="15.45" thickBot="1" x14ac:dyDescent="0.35">
      <c r="A693" s="4" t="s">
        <v>700</v>
      </c>
      <c r="B693" s="4" t="s">
        <v>699</v>
      </c>
      <c r="C693" s="2" t="s">
        <v>699</v>
      </c>
      <c r="D693" s="2" t="s">
        <v>700</v>
      </c>
      <c r="E693" s="2" t="s">
        <v>8</v>
      </c>
      <c r="F693" s="2" t="s">
        <v>9</v>
      </c>
      <c r="G693" s="2" t="s">
        <v>10</v>
      </c>
      <c r="H693" s="3">
        <v>773</v>
      </c>
    </row>
    <row r="694" spans="1:8" ht="15.45" thickBot="1" x14ac:dyDescent="0.35">
      <c r="A694" s="4" t="s">
        <v>1370</v>
      </c>
      <c r="B694" s="4" t="s">
        <v>1369</v>
      </c>
      <c r="C694" s="2" t="s">
        <v>1369</v>
      </c>
      <c r="D694" s="2" t="s">
        <v>1370</v>
      </c>
      <c r="E694" s="2" t="s">
        <v>8</v>
      </c>
      <c r="F694" s="2" t="s">
        <v>9</v>
      </c>
      <c r="G694" s="2" t="s">
        <v>10</v>
      </c>
      <c r="H694" s="3">
        <v>976</v>
      </c>
    </row>
    <row r="695" spans="1:8" ht="15.45" thickBot="1" x14ac:dyDescent="0.35">
      <c r="A695" s="4" t="s">
        <v>1338</v>
      </c>
      <c r="B695" s="4" t="s">
        <v>1337</v>
      </c>
      <c r="C695" s="2" t="s">
        <v>1337</v>
      </c>
      <c r="D695" s="2" t="s">
        <v>1338</v>
      </c>
      <c r="E695" s="2" t="s">
        <v>8</v>
      </c>
      <c r="F695" s="2" t="s">
        <v>9</v>
      </c>
      <c r="G695" s="2" t="s">
        <v>10</v>
      </c>
      <c r="H695" s="3">
        <v>1414</v>
      </c>
    </row>
    <row r="696" spans="1:8" ht="15.45" thickBot="1" x14ac:dyDescent="0.35">
      <c r="A696" s="4" t="s">
        <v>1446</v>
      </c>
      <c r="B696" s="4" t="s">
        <v>1445</v>
      </c>
      <c r="C696" s="2" t="s">
        <v>1445</v>
      </c>
      <c r="D696" s="2" t="s">
        <v>1446</v>
      </c>
      <c r="E696" s="2" t="s">
        <v>8</v>
      </c>
      <c r="F696" s="2" t="s">
        <v>9</v>
      </c>
      <c r="G696" s="2" t="s">
        <v>10</v>
      </c>
      <c r="H696" s="3">
        <v>541</v>
      </c>
    </row>
    <row r="697" spans="1:8" ht="15.45" thickBot="1" x14ac:dyDescent="0.35">
      <c r="A697" s="4" t="s">
        <v>1412</v>
      </c>
      <c r="B697" s="4" t="s">
        <v>1411</v>
      </c>
      <c r="C697" s="2" t="s">
        <v>1411</v>
      </c>
      <c r="D697" s="2" t="s">
        <v>1412</v>
      </c>
      <c r="E697" s="2" t="s">
        <v>8</v>
      </c>
      <c r="F697" s="2" t="s">
        <v>9</v>
      </c>
      <c r="G697" s="2" t="s">
        <v>10</v>
      </c>
      <c r="H697" s="3">
        <v>1066</v>
      </c>
    </row>
    <row r="698" spans="1:8" ht="15.45" thickBot="1" x14ac:dyDescent="0.35">
      <c r="A698" s="4" t="s">
        <v>530</v>
      </c>
      <c r="B698" s="4" t="s">
        <v>529</v>
      </c>
      <c r="C698" s="2" t="s">
        <v>529</v>
      </c>
      <c r="D698" s="2" t="s">
        <v>530</v>
      </c>
      <c r="E698" s="2" t="s">
        <v>8</v>
      </c>
      <c r="F698" s="2" t="s">
        <v>9</v>
      </c>
      <c r="G698" s="2" t="s">
        <v>10</v>
      </c>
      <c r="H698" s="3">
        <v>3302</v>
      </c>
    </row>
    <row r="699" spans="1:8" ht="15.45" thickBot="1" x14ac:dyDescent="0.35">
      <c r="A699" s="4" t="s">
        <v>408</v>
      </c>
      <c r="B699" s="4" t="s">
        <v>407</v>
      </c>
      <c r="C699" s="2" t="s">
        <v>407</v>
      </c>
      <c r="D699" s="2" t="s">
        <v>408</v>
      </c>
      <c r="E699" s="2" t="s">
        <v>8</v>
      </c>
      <c r="F699" s="2" t="s">
        <v>9</v>
      </c>
      <c r="G699" s="2" t="s">
        <v>10</v>
      </c>
      <c r="H699" s="3">
        <v>1240</v>
      </c>
    </row>
    <row r="700" spans="1:8" ht="15.45" thickBot="1" x14ac:dyDescent="0.35">
      <c r="A700" s="4" t="s">
        <v>1402</v>
      </c>
      <c r="B700" s="4" t="s">
        <v>1401</v>
      </c>
      <c r="C700" s="2" t="s">
        <v>1401</v>
      </c>
      <c r="D700" s="2" t="s">
        <v>1402</v>
      </c>
      <c r="E700" s="2" t="s">
        <v>8</v>
      </c>
      <c r="F700" s="2" t="s">
        <v>9</v>
      </c>
      <c r="G700" s="2" t="s">
        <v>10</v>
      </c>
      <c r="H700" s="3">
        <v>3573</v>
      </c>
    </row>
    <row r="701" spans="1:8" ht="15.45" thickBot="1" x14ac:dyDescent="0.35">
      <c r="A701" s="4" t="s">
        <v>270</v>
      </c>
      <c r="B701" s="4" t="s">
        <v>269</v>
      </c>
      <c r="C701" s="2" t="s">
        <v>269</v>
      </c>
      <c r="D701" s="2" t="s">
        <v>270</v>
      </c>
      <c r="E701" s="2" t="s">
        <v>8</v>
      </c>
      <c r="F701" s="2" t="s">
        <v>9</v>
      </c>
      <c r="G701" s="2" t="s">
        <v>10</v>
      </c>
      <c r="H701" s="3">
        <v>2515</v>
      </c>
    </row>
    <row r="702" spans="1:8" ht="15.45" thickBot="1" x14ac:dyDescent="0.35">
      <c r="A702" s="4" t="s">
        <v>622</v>
      </c>
      <c r="B702" s="4" t="s">
        <v>621</v>
      </c>
      <c r="C702" s="2" t="s">
        <v>621</v>
      </c>
      <c r="D702" s="2" t="s">
        <v>622</v>
      </c>
      <c r="E702" s="2" t="s">
        <v>8</v>
      </c>
      <c r="F702" s="2" t="s">
        <v>9</v>
      </c>
      <c r="G702" s="2" t="s">
        <v>10</v>
      </c>
      <c r="H702" s="3">
        <v>3780</v>
      </c>
    </row>
    <row r="703" spans="1:8" ht="15.45" thickBot="1" x14ac:dyDescent="0.35">
      <c r="A703" s="4" t="s">
        <v>1756</v>
      </c>
      <c r="B703" s="4" t="s">
        <v>1755</v>
      </c>
      <c r="C703" s="2" t="s">
        <v>1755</v>
      </c>
      <c r="D703" s="2" t="s">
        <v>1756</v>
      </c>
      <c r="E703" s="2" t="s">
        <v>8</v>
      </c>
      <c r="F703" s="2" t="s">
        <v>9</v>
      </c>
      <c r="G703" s="2" t="s">
        <v>10</v>
      </c>
      <c r="H703" s="3">
        <v>9</v>
      </c>
    </row>
    <row r="704" spans="1:8" ht="15.45" thickBot="1" x14ac:dyDescent="0.35">
      <c r="A704" s="4" t="s">
        <v>1506</v>
      </c>
      <c r="B704" s="4" t="s">
        <v>1505</v>
      </c>
      <c r="C704" s="2" t="s">
        <v>1505</v>
      </c>
      <c r="D704" s="2" t="s">
        <v>1506</v>
      </c>
      <c r="E704" s="2" t="s">
        <v>8</v>
      </c>
      <c r="F704" s="2" t="s">
        <v>9</v>
      </c>
      <c r="G704" s="2" t="s">
        <v>10</v>
      </c>
      <c r="H704" s="3">
        <v>1043</v>
      </c>
    </row>
    <row r="705" spans="1:8" ht="15.45" thickBot="1" x14ac:dyDescent="0.35">
      <c r="A705" s="4" t="s">
        <v>110</v>
      </c>
      <c r="B705" s="4" t="s">
        <v>109</v>
      </c>
      <c r="C705" s="2" t="s">
        <v>109</v>
      </c>
      <c r="D705" s="2" t="s">
        <v>110</v>
      </c>
      <c r="E705" s="2" t="s">
        <v>8</v>
      </c>
      <c r="F705" s="2" t="s">
        <v>9</v>
      </c>
      <c r="G705" s="2" t="s">
        <v>10</v>
      </c>
      <c r="H705" s="3">
        <v>810</v>
      </c>
    </row>
    <row r="706" spans="1:8" ht="15.45" thickBot="1" x14ac:dyDescent="0.35">
      <c r="A706" s="4" t="s">
        <v>1586</v>
      </c>
      <c r="B706" s="4" t="s">
        <v>1585</v>
      </c>
      <c r="C706" s="2" t="s">
        <v>1585</v>
      </c>
      <c r="D706" s="2" t="s">
        <v>1586</v>
      </c>
      <c r="E706" s="2" t="s">
        <v>8</v>
      </c>
      <c r="F706" s="2" t="s">
        <v>9</v>
      </c>
      <c r="G706" s="2" t="s">
        <v>10</v>
      </c>
      <c r="H706" s="3">
        <v>1608</v>
      </c>
    </row>
    <row r="707" spans="1:8" ht="15.45" thickBot="1" x14ac:dyDescent="0.35">
      <c r="A707" s="4" t="s">
        <v>406</v>
      </c>
      <c r="B707" s="4" t="s">
        <v>405</v>
      </c>
      <c r="C707" s="2" t="s">
        <v>405</v>
      </c>
      <c r="D707" s="2" t="s">
        <v>406</v>
      </c>
      <c r="E707" s="2" t="s">
        <v>8</v>
      </c>
      <c r="F707" s="2" t="s">
        <v>9</v>
      </c>
      <c r="G707" s="2" t="s">
        <v>10</v>
      </c>
      <c r="H707" s="3">
        <v>382</v>
      </c>
    </row>
    <row r="708" spans="1:8" ht="15.45" thickBot="1" x14ac:dyDescent="0.35">
      <c r="A708" s="4" t="s">
        <v>1234</v>
      </c>
      <c r="B708" s="4" t="s">
        <v>1233</v>
      </c>
      <c r="C708" s="2" t="s">
        <v>1233</v>
      </c>
      <c r="D708" s="2" t="s">
        <v>1234</v>
      </c>
      <c r="E708" s="2" t="s">
        <v>8</v>
      </c>
      <c r="F708" s="2" t="s">
        <v>9</v>
      </c>
      <c r="G708" s="2" t="s">
        <v>10</v>
      </c>
      <c r="H708" s="3">
        <v>364</v>
      </c>
    </row>
    <row r="709" spans="1:8" ht="15.45" thickBot="1" x14ac:dyDescent="0.35">
      <c r="A709" s="4" t="s">
        <v>930</v>
      </c>
      <c r="B709" s="4" t="s">
        <v>929</v>
      </c>
      <c r="C709" s="2" t="s">
        <v>929</v>
      </c>
      <c r="D709" s="2" t="s">
        <v>930</v>
      </c>
      <c r="E709" s="2" t="s">
        <v>8</v>
      </c>
      <c r="F709" s="2" t="s">
        <v>9</v>
      </c>
      <c r="G709" s="2" t="s">
        <v>10</v>
      </c>
      <c r="H709" s="3">
        <v>315</v>
      </c>
    </row>
    <row r="710" spans="1:8" ht="15.45" thickBot="1" x14ac:dyDescent="0.35">
      <c r="A710" s="4" t="s">
        <v>688</v>
      </c>
      <c r="B710" s="4" t="s">
        <v>687</v>
      </c>
      <c r="C710" s="2" t="s">
        <v>687</v>
      </c>
      <c r="D710" s="2" t="s">
        <v>688</v>
      </c>
      <c r="E710" s="2" t="s">
        <v>8</v>
      </c>
      <c r="F710" s="2" t="s">
        <v>9</v>
      </c>
      <c r="G710" s="2" t="s">
        <v>10</v>
      </c>
      <c r="H710" s="3">
        <v>250</v>
      </c>
    </row>
    <row r="711" spans="1:8" ht="15.45" thickBot="1" x14ac:dyDescent="0.35">
      <c r="A711" s="4" t="s">
        <v>278</v>
      </c>
      <c r="B711" s="4" t="s">
        <v>277</v>
      </c>
      <c r="C711" s="2" t="s">
        <v>277</v>
      </c>
      <c r="D711" s="2" t="s">
        <v>278</v>
      </c>
      <c r="E711" s="2" t="s">
        <v>8</v>
      </c>
      <c r="F711" s="2" t="s">
        <v>9</v>
      </c>
      <c r="G711" s="2" t="s">
        <v>10</v>
      </c>
      <c r="H711" s="3">
        <v>446</v>
      </c>
    </row>
    <row r="712" spans="1:8" ht="15.45" thickBot="1" x14ac:dyDescent="0.35">
      <c r="A712" s="4" t="s">
        <v>310</v>
      </c>
      <c r="B712" s="4" t="s">
        <v>309</v>
      </c>
      <c r="C712" s="2" t="s">
        <v>309</v>
      </c>
      <c r="D712" s="2" t="s">
        <v>310</v>
      </c>
      <c r="E712" s="2" t="s">
        <v>8</v>
      </c>
      <c r="F712" s="2" t="s">
        <v>9</v>
      </c>
      <c r="G712" s="2" t="s">
        <v>10</v>
      </c>
      <c r="H712" s="3">
        <v>156</v>
      </c>
    </row>
    <row r="713" spans="1:8" ht="15.45" thickBot="1" x14ac:dyDescent="0.35">
      <c r="A713" s="4" t="s">
        <v>940</v>
      </c>
      <c r="B713" s="4" t="s">
        <v>939</v>
      </c>
      <c r="C713" s="2" t="s">
        <v>939</v>
      </c>
      <c r="D713" s="2" t="s">
        <v>940</v>
      </c>
      <c r="E713" s="2" t="s">
        <v>8</v>
      </c>
      <c r="F713" s="2" t="s">
        <v>9</v>
      </c>
      <c r="G713" s="2" t="s">
        <v>10</v>
      </c>
      <c r="H713" s="3">
        <v>332</v>
      </c>
    </row>
    <row r="714" spans="1:8" ht="15.45" thickBot="1" x14ac:dyDescent="0.35">
      <c r="A714" s="4" t="s">
        <v>802</v>
      </c>
      <c r="B714" s="4" t="s">
        <v>801</v>
      </c>
      <c r="C714" s="2" t="s">
        <v>801</v>
      </c>
      <c r="D714" s="2" t="s">
        <v>802</v>
      </c>
      <c r="E714" s="2" t="s">
        <v>8</v>
      </c>
      <c r="F714" s="2" t="s">
        <v>9</v>
      </c>
      <c r="G714" s="2" t="s">
        <v>10</v>
      </c>
      <c r="H714" s="3">
        <v>1657</v>
      </c>
    </row>
    <row r="715" spans="1:8" ht="15.45" thickBot="1" x14ac:dyDescent="0.35">
      <c r="A715" s="4" t="s">
        <v>120</v>
      </c>
      <c r="B715" s="4" t="s">
        <v>119</v>
      </c>
      <c r="C715" s="2" t="s">
        <v>119</v>
      </c>
      <c r="D715" s="2" t="s">
        <v>120</v>
      </c>
      <c r="E715" s="2" t="s">
        <v>8</v>
      </c>
      <c r="F715" s="2" t="s">
        <v>9</v>
      </c>
      <c r="G715" s="2" t="s">
        <v>10</v>
      </c>
      <c r="H715" s="3">
        <v>783</v>
      </c>
    </row>
    <row r="716" spans="1:8" ht="15.45" thickBot="1" x14ac:dyDescent="0.35">
      <c r="A716" s="4" t="s">
        <v>560</v>
      </c>
      <c r="B716" s="4" t="s">
        <v>559</v>
      </c>
      <c r="C716" s="2" t="s">
        <v>559</v>
      </c>
      <c r="D716" s="2" t="s">
        <v>560</v>
      </c>
      <c r="E716" s="2" t="s">
        <v>8</v>
      </c>
      <c r="F716" s="2" t="s">
        <v>9</v>
      </c>
      <c r="G716" s="2" t="s">
        <v>10</v>
      </c>
      <c r="H716" s="3">
        <v>792</v>
      </c>
    </row>
    <row r="717" spans="1:8" ht="15.45" thickBot="1" x14ac:dyDescent="0.35">
      <c r="A717" s="4" t="s">
        <v>1362</v>
      </c>
      <c r="B717" s="4" t="s">
        <v>1361</v>
      </c>
      <c r="C717" s="2" t="s">
        <v>1361</v>
      </c>
      <c r="D717" s="2" t="s">
        <v>1362</v>
      </c>
      <c r="E717" s="2" t="s">
        <v>8</v>
      </c>
      <c r="F717" s="2" t="s">
        <v>9</v>
      </c>
      <c r="G717" s="2" t="s">
        <v>10</v>
      </c>
      <c r="H717" s="3">
        <v>457</v>
      </c>
    </row>
    <row r="718" spans="1:8" ht="15.45" thickBot="1" x14ac:dyDescent="0.35">
      <c r="A718" s="4" t="s">
        <v>384</v>
      </c>
      <c r="B718" s="4" t="s">
        <v>383</v>
      </c>
      <c r="C718" s="2" t="s">
        <v>383</v>
      </c>
      <c r="D718" s="2" t="s">
        <v>384</v>
      </c>
      <c r="E718" s="2" t="s">
        <v>8</v>
      </c>
      <c r="F718" s="2" t="s">
        <v>9</v>
      </c>
      <c r="G718" s="2" t="s">
        <v>10</v>
      </c>
      <c r="H718" s="3">
        <v>327</v>
      </c>
    </row>
    <row r="719" spans="1:8" ht="15.45" thickBot="1" x14ac:dyDescent="0.35">
      <c r="A719" s="4" t="s">
        <v>1596</v>
      </c>
      <c r="B719" s="4" t="s">
        <v>1595</v>
      </c>
      <c r="C719" s="2" t="s">
        <v>1595</v>
      </c>
      <c r="D719" s="2" t="s">
        <v>1596</v>
      </c>
      <c r="E719" s="2" t="s">
        <v>8</v>
      </c>
      <c r="F719" s="2" t="s">
        <v>9</v>
      </c>
      <c r="G719" s="2" t="s">
        <v>10</v>
      </c>
      <c r="H719" s="3">
        <v>3816</v>
      </c>
    </row>
    <row r="720" spans="1:8" ht="15.45" thickBot="1" x14ac:dyDescent="0.35">
      <c r="A720" s="4" t="s">
        <v>134</v>
      </c>
      <c r="B720" s="4" t="s">
        <v>133</v>
      </c>
      <c r="C720" s="2" t="s">
        <v>133</v>
      </c>
      <c r="D720" s="2" t="s">
        <v>134</v>
      </c>
      <c r="E720" s="2" t="s">
        <v>8</v>
      </c>
      <c r="F720" s="2" t="s">
        <v>9</v>
      </c>
      <c r="G720" s="2" t="s">
        <v>10</v>
      </c>
      <c r="H720" s="3">
        <v>3779</v>
      </c>
    </row>
    <row r="721" spans="1:8" ht="15.45" thickBot="1" x14ac:dyDescent="0.35">
      <c r="A721" s="4" t="s">
        <v>1867</v>
      </c>
      <c r="B721" s="4" t="s">
        <v>1866</v>
      </c>
      <c r="C721" s="2" t="s">
        <v>1866</v>
      </c>
      <c r="D721" s="2" t="s">
        <v>1867</v>
      </c>
      <c r="E721" s="2" t="s">
        <v>8</v>
      </c>
      <c r="F721" s="2" t="s">
        <v>9</v>
      </c>
      <c r="G721" s="2" t="s">
        <v>10</v>
      </c>
      <c r="H721" s="3">
        <v>804</v>
      </c>
    </row>
    <row r="722" spans="1:8" ht="15.45" thickBot="1" x14ac:dyDescent="0.35">
      <c r="A722" s="4" t="s">
        <v>540</v>
      </c>
      <c r="B722" s="4" t="s">
        <v>539</v>
      </c>
      <c r="C722" s="2" t="s">
        <v>539</v>
      </c>
      <c r="D722" s="2" t="s">
        <v>540</v>
      </c>
      <c r="E722" s="2" t="s">
        <v>8</v>
      </c>
      <c r="F722" s="2" t="s">
        <v>9</v>
      </c>
      <c r="G722" s="2" t="s">
        <v>10</v>
      </c>
      <c r="H722" s="3">
        <v>1605</v>
      </c>
    </row>
    <row r="723" spans="1:8" ht="15.45" thickBot="1" x14ac:dyDescent="0.35">
      <c r="A723" s="4" t="s">
        <v>420</v>
      </c>
      <c r="B723" s="4" t="s">
        <v>419</v>
      </c>
      <c r="C723" s="2" t="s">
        <v>419</v>
      </c>
      <c r="D723" s="2" t="s">
        <v>420</v>
      </c>
      <c r="E723" s="2" t="s">
        <v>8</v>
      </c>
      <c r="F723" s="2" t="s">
        <v>9</v>
      </c>
      <c r="G723" s="2" t="s">
        <v>10</v>
      </c>
      <c r="H723" s="3">
        <v>2932</v>
      </c>
    </row>
    <row r="724" spans="1:8" ht="15.45" thickBot="1" x14ac:dyDescent="0.35">
      <c r="A724" s="4" t="s">
        <v>1434</v>
      </c>
      <c r="B724" s="4" t="s">
        <v>1433</v>
      </c>
      <c r="C724" s="2" t="s">
        <v>1433</v>
      </c>
      <c r="D724" s="2" t="s">
        <v>1434</v>
      </c>
      <c r="E724" s="2" t="s">
        <v>8</v>
      </c>
      <c r="F724" s="2" t="s">
        <v>9</v>
      </c>
      <c r="G724" s="2" t="s">
        <v>10</v>
      </c>
      <c r="H724" s="3">
        <v>238</v>
      </c>
    </row>
    <row r="725" spans="1:8" ht="15.45" thickBot="1" x14ac:dyDescent="0.35">
      <c r="A725" s="4" t="s">
        <v>1492</v>
      </c>
      <c r="B725" s="4" t="s">
        <v>1491</v>
      </c>
      <c r="C725" s="2" t="s">
        <v>1491</v>
      </c>
      <c r="D725" s="2" t="s">
        <v>1492</v>
      </c>
      <c r="E725" s="2" t="s">
        <v>8</v>
      </c>
      <c r="F725" s="2" t="s">
        <v>9</v>
      </c>
      <c r="G725" s="2" t="s">
        <v>10</v>
      </c>
      <c r="H725" s="3">
        <v>427</v>
      </c>
    </row>
    <row r="726" spans="1:8" ht="15.45" thickBot="1" x14ac:dyDescent="0.35">
      <c r="A726" s="4" t="s">
        <v>30</v>
      </c>
      <c r="B726" s="4" t="s">
        <v>29</v>
      </c>
      <c r="C726" s="2" t="s">
        <v>29</v>
      </c>
      <c r="D726" s="2" t="s">
        <v>30</v>
      </c>
      <c r="E726" s="2" t="s">
        <v>8</v>
      </c>
      <c r="F726" s="2" t="s">
        <v>9</v>
      </c>
      <c r="G726" s="2" t="s">
        <v>10</v>
      </c>
      <c r="H726" s="3">
        <v>707</v>
      </c>
    </row>
    <row r="727" spans="1:8" ht="15.45" thickBot="1" x14ac:dyDescent="0.35">
      <c r="A727" s="4" t="s">
        <v>400</v>
      </c>
      <c r="B727" s="4" t="s">
        <v>399</v>
      </c>
      <c r="C727" s="2" t="s">
        <v>399</v>
      </c>
      <c r="D727" s="2" t="s">
        <v>400</v>
      </c>
      <c r="E727" s="2" t="s">
        <v>8</v>
      </c>
      <c r="F727" s="2" t="s">
        <v>9</v>
      </c>
      <c r="G727" s="2" t="s">
        <v>10</v>
      </c>
      <c r="H727" s="3">
        <v>1253</v>
      </c>
    </row>
    <row r="728" spans="1:8" ht="15.45" thickBot="1" x14ac:dyDescent="0.35">
      <c r="A728" s="4" t="s">
        <v>444</v>
      </c>
      <c r="B728" s="4" t="s">
        <v>443</v>
      </c>
      <c r="C728" s="2" t="s">
        <v>443</v>
      </c>
      <c r="D728" s="2" t="s">
        <v>444</v>
      </c>
      <c r="E728" s="2" t="s">
        <v>8</v>
      </c>
      <c r="F728" s="2" t="s">
        <v>9</v>
      </c>
      <c r="G728" s="2" t="s">
        <v>10</v>
      </c>
      <c r="H728" s="3">
        <v>4074</v>
      </c>
    </row>
    <row r="729" spans="1:8" ht="15.45" thickBot="1" x14ac:dyDescent="0.35">
      <c r="A729" s="4" t="s">
        <v>1356</v>
      </c>
      <c r="B729" s="4" t="s">
        <v>1355</v>
      </c>
      <c r="C729" s="2" t="s">
        <v>1355</v>
      </c>
      <c r="D729" s="2" t="s">
        <v>1356</v>
      </c>
      <c r="E729" s="2" t="s">
        <v>8</v>
      </c>
      <c r="F729" s="2" t="s">
        <v>9</v>
      </c>
      <c r="G729" s="2" t="s">
        <v>10</v>
      </c>
      <c r="H729" s="3">
        <v>1079</v>
      </c>
    </row>
    <row r="730" spans="1:8" ht="15.45" thickBot="1" x14ac:dyDescent="0.35">
      <c r="A730" s="4" t="s">
        <v>718</v>
      </c>
      <c r="B730" s="4" t="s">
        <v>717</v>
      </c>
      <c r="C730" s="2" t="s">
        <v>717</v>
      </c>
      <c r="D730" s="2" t="s">
        <v>718</v>
      </c>
      <c r="E730" s="2" t="s">
        <v>8</v>
      </c>
      <c r="F730" s="2" t="s">
        <v>9</v>
      </c>
      <c r="G730" s="2" t="s">
        <v>10</v>
      </c>
      <c r="H730" s="3">
        <v>2225</v>
      </c>
    </row>
    <row r="731" spans="1:8" ht="15.45" thickBot="1" x14ac:dyDescent="0.35">
      <c r="A731" s="4" t="s">
        <v>548</v>
      </c>
      <c r="B731" s="4" t="s">
        <v>547</v>
      </c>
      <c r="C731" s="2" t="s">
        <v>547</v>
      </c>
      <c r="D731" s="2" t="s">
        <v>548</v>
      </c>
      <c r="E731" s="2" t="s">
        <v>8</v>
      </c>
      <c r="F731" s="2" t="s">
        <v>9</v>
      </c>
      <c r="G731" s="2" t="s">
        <v>10</v>
      </c>
      <c r="H731" s="3">
        <v>334</v>
      </c>
    </row>
    <row r="732" spans="1:8" ht="15.45" thickBot="1" x14ac:dyDescent="0.35">
      <c r="A732" s="4" t="s">
        <v>954</v>
      </c>
      <c r="B732" s="4" t="s">
        <v>953</v>
      </c>
      <c r="C732" s="2" t="s">
        <v>953</v>
      </c>
      <c r="D732" s="2" t="s">
        <v>954</v>
      </c>
      <c r="E732" s="2" t="s">
        <v>8</v>
      </c>
      <c r="F732" s="2" t="s">
        <v>9</v>
      </c>
      <c r="G732" s="2" t="s">
        <v>10</v>
      </c>
      <c r="H732" s="3">
        <v>94</v>
      </c>
    </row>
    <row r="733" spans="1:8" ht="15.45" thickBot="1" x14ac:dyDescent="0.35">
      <c r="A733" s="4" t="s">
        <v>84</v>
      </c>
      <c r="B733" s="4" t="s">
        <v>83</v>
      </c>
      <c r="C733" s="2" t="s">
        <v>83</v>
      </c>
      <c r="D733" s="2" t="s">
        <v>84</v>
      </c>
      <c r="E733" s="2" t="s">
        <v>8</v>
      </c>
      <c r="F733" s="2" t="s">
        <v>9</v>
      </c>
      <c r="G733" s="2" t="s">
        <v>10</v>
      </c>
      <c r="H733" s="3">
        <v>1115</v>
      </c>
    </row>
    <row r="734" spans="1:8" ht="15.45" thickBot="1" x14ac:dyDescent="0.35">
      <c r="A734" s="4" t="s">
        <v>2130</v>
      </c>
      <c r="B734" s="4" t="s">
        <v>2131</v>
      </c>
      <c r="C734" s="2"/>
      <c r="D734" s="2"/>
      <c r="E734" s="2"/>
      <c r="F734" s="2"/>
      <c r="G734" s="2"/>
      <c r="H734" s="3"/>
    </row>
    <row r="735" spans="1:8" ht="15.45" thickBot="1" x14ac:dyDescent="0.35">
      <c r="A735" s="4" t="s">
        <v>1788</v>
      </c>
      <c r="B735" s="4" t="s">
        <v>1787</v>
      </c>
      <c r="C735" s="2" t="s">
        <v>1787</v>
      </c>
      <c r="D735" s="2" t="s">
        <v>1788</v>
      </c>
      <c r="E735" s="2" t="s">
        <v>8</v>
      </c>
      <c r="F735" s="2" t="s">
        <v>9</v>
      </c>
      <c r="G735" s="2" t="s">
        <v>10</v>
      </c>
      <c r="H735" s="3">
        <v>2814</v>
      </c>
    </row>
    <row r="736" spans="1:8" ht="15.45" thickBot="1" x14ac:dyDescent="0.35">
      <c r="A736" s="4" t="s">
        <v>1853</v>
      </c>
      <c r="B736" s="4" t="s">
        <v>1852</v>
      </c>
      <c r="C736" s="2" t="s">
        <v>1852</v>
      </c>
      <c r="D736" s="2" t="s">
        <v>1853</v>
      </c>
      <c r="E736" s="2" t="s">
        <v>8</v>
      </c>
      <c r="F736" s="2" t="s">
        <v>9</v>
      </c>
      <c r="G736" s="2" t="s">
        <v>10</v>
      </c>
      <c r="H736" s="3">
        <v>919</v>
      </c>
    </row>
    <row r="737" spans="1:8" ht="15.45" thickBot="1" x14ac:dyDescent="0.35">
      <c r="A737" s="4" t="s">
        <v>804</v>
      </c>
      <c r="B737" s="4" t="s">
        <v>803</v>
      </c>
      <c r="C737" s="2" t="s">
        <v>803</v>
      </c>
      <c r="D737" s="2" t="s">
        <v>804</v>
      </c>
      <c r="E737" s="2" t="s">
        <v>8</v>
      </c>
      <c r="F737" s="2" t="s">
        <v>9</v>
      </c>
      <c r="G737" s="2" t="s">
        <v>10</v>
      </c>
      <c r="H737" s="3">
        <v>934</v>
      </c>
    </row>
    <row r="738" spans="1:8" ht="15.45" thickBot="1" x14ac:dyDescent="0.35">
      <c r="A738" s="4" t="s">
        <v>1400</v>
      </c>
      <c r="B738" s="4" t="s">
        <v>1399</v>
      </c>
      <c r="C738" s="2" t="s">
        <v>1399</v>
      </c>
      <c r="D738" s="2" t="s">
        <v>1400</v>
      </c>
      <c r="E738" s="2" t="s">
        <v>8</v>
      </c>
      <c r="F738" s="2" t="s">
        <v>9</v>
      </c>
      <c r="G738" s="2" t="s">
        <v>10</v>
      </c>
      <c r="H738" s="3">
        <v>4076</v>
      </c>
    </row>
    <row r="739" spans="1:8" ht="15.45" thickBot="1" x14ac:dyDescent="0.35">
      <c r="A739" s="4" t="s">
        <v>1476</v>
      </c>
      <c r="B739" s="4" t="s">
        <v>1475</v>
      </c>
      <c r="C739" s="2" t="s">
        <v>1475</v>
      </c>
      <c r="D739" s="2" t="s">
        <v>1476</v>
      </c>
      <c r="E739" s="2" t="s">
        <v>8</v>
      </c>
      <c r="F739" s="2" t="s">
        <v>9</v>
      </c>
      <c r="G739" s="2" t="s">
        <v>10</v>
      </c>
      <c r="H739" s="3">
        <v>8509</v>
      </c>
    </row>
    <row r="740" spans="1:8" ht="15.45" thickBot="1" x14ac:dyDescent="0.35">
      <c r="A740" s="4" t="s">
        <v>1416</v>
      </c>
      <c r="B740" s="4" t="s">
        <v>1415</v>
      </c>
      <c r="C740" s="2" t="s">
        <v>1415</v>
      </c>
      <c r="D740" s="2" t="s">
        <v>1416</v>
      </c>
      <c r="E740" s="2" t="s">
        <v>8</v>
      </c>
      <c r="F740" s="2" t="s">
        <v>9</v>
      </c>
      <c r="G740" s="2" t="s">
        <v>10</v>
      </c>
      <c r="H740" s="3">
        <v>2076</v>
      </c>
    </row>
    <row r="741" spans="1:8" ht="15.45" thickBot="1" x14ac:dyDescent="0.35">
      <c r="A741" s="4" t="s">
        <v>1578</v>
      </c>
      <c r="B741" s="4" t="s">
        <v>1577</v>
      </c>
      <c r="C741" s="2" t="s">
        <v>1577</v>
      </c>
      <c r="D741" s="2" t="s">
        <v>1578</v>
      </c>
      <c r="E741" s="2" t="s">
        <v>8</v>
      </c>
      <c r="F741" s="2" t="s">
        <v>9</v>
      </c>
      <c r="G741" s="2" t="s">
        <v>10</v>
      </c>
      <c r="H741" s="3">
        <v>7973</v>
      </c>
    </row>
    <row r="742" spans="1:8" ht="15.45" thickBot="1" x14ac:dyDescent="0.35">
      <c r="A742" s="4" t="s">
        <v>1018</v>
      </c>
      <c r="B742" s="4" t="s">
        <v>1017</v>
      </c>
      <c r="C742" s="2" t="s">
        <v>1017</v>
      </c>
      <c r="D742" s="2" t="s">
        <v>1018</v>
      </c>
      <c r="E742" s="2" t="s">
        <v>8</v>
      </c>
      <c r="F742" s="2" t="s">
        <v>9</v>
      </c>
      <c r="G742" s="2" t="s">
        <v>10</v>
      </c>
      <c r="H742" s="3">
        <v>3242</v>
      </c>
    </row>
    <row r="743" spans="1:8" ht="15.45" thickBot="1" x14ac:dyDescent="0.35">
      <c r="A743" s="4" t="s">
        <v>394</v>
      </c>
      <c r="B743" s="4" t="s">
        <v>393</v>
      </c>
      <c r="C743" s="2" t="s">
        <v>393</v>
      </c>
      <c r="D743" s="2" t="s">
        <v>394</v>
      </c>
      <c r="E743" s="2" t="s">
        <v>8</v>
      </c>
      <c r="F743" s="2" t="s">
        <v>9</v>
      </c>
      <c r="G743" s="2" t="s">
        <v>10</v>
      </c>
      <c r="H743" s="3">
        <v>2752</v>
      </c>
    </row>
    <row r="744" spans="1:8" ht="15.45" thickBot="1" x14ac:dyDescent="0.35">
      <c r="A744" s="4" t="s">
        <v>410</v>
      </c>
      <c r="B744" s="4" t="s">
        <v>409</v>
      </c>
      <c r="C744" s="2" t="s">
        <v>409</v>
      </c>
      <c r="D744" s="2" t="s">
        <v>410</v>
      </c>
      <c r="E744" s="2" t="s">
        <v>8</v>
      </c>
      <c r="F744" s="2" t="s">
        <v>9</v>
      </c>
      <c r="G744" s="2" t="s">
        <v>10</v>
      </c>
      <c r="H744" s="3">
        <v>125</v>
      </c>
    </row>
    <row r="745" spans="1:8" ht="15.45" thickBot="1" x14ac:dyDescent="0.35">
      <c r="A745" s="4" t="s">
        <v>1748</v>
      </c>
      <c r="B745" s="4" t="s">
        <v>1747</v>
      </c>
      <c r="C745" s="2" t="s">
        <v>1747</v>
      </c>
      <c r="D745" s="2" t="s">
        <v>1748</v>
      </c>
      <c r="E745" s="2" t="s">
        <v>8</v>
      </c>
      <c r="F745" s="2" t="s">
        <v>9</v>
      </c>
      <c r="G745" s="2" t="s">
        <v>10</v>
      </c>
      <c r="H745" s="3">
        <v>2232</v>
      </c>
    </row>
    <row r="746" spans="1:8" ht="15.45" thickBot="1" x14ac:dyDescent="0.35">
      <c r="A746" s="4" t="s">
        <v>564</v>
      </c>
      <c r="B746" s="4" t="s">
        <v>563</v>
      </c>
      <c r="C746" s="2" t="s">
        <v>563</v>
      </c>
      <c r="D746" s="2" t="s">
        <v>564</v>
      </c>
      <c r="E746" s="2" t="s">
        <v>8</v>
      </c>
      <c r="F746" s="2" t="s">
        <v>9</v>
      </c>
      <c r="G746" s="2" t="s">
        <v>10</v>
      </c>
      <c r="H746" s="3">
        <v>44</v>
      </c>
    </row>
    <row r="747" spans="1:8" ht="15.45" thickBot="1" x14ac:dyDescent="0.35">
      <c r="A747" s="4" t="s">
        <v>1594</v>
      </c>
      <c r="B747" s="4" t="s">
        <v>1593</v>
      </c>
      <c r="C747" s="2" t="s">
        <v>1593</v>
      </c>
      <c r="D747" s="2" t="s">
        <v>1594</v>
      </c>
      <c r="E747" s="2" t="s">
        <v>8</v>
      </c>
      <c r="F747" s="2" t="s">
        <v>9</v>
      </c>
      <c r="G747" s="2" t="s">
        <v>10</v>
      </c>
      <c r="H747" s="3">
        <v>3965</v>
      </c>
    </row>
    <row r="748" spans="1:8" ht="15.45" thickBot="1" x14ac:dyDescent="0.35">
      <c r="A748" s="4" t="s">
        <v>926</v>
      </c>
      <c r="B748" s="4" t="s">
        <v>925</v>
      </c>
      <c r="C748" s="2" t="s">
        <v>925</v>
      </c>
      <c r="D748" s="2" t="s">
        <v>926</v>
      </c>
      <c r="E748" s="2" t="s">
        <v>8</v>
      </c>
      <c r="F748" s="2" t="s">
        <v>9</v>
      </c>
      <c r="G748" s="2" t="s">
        <v>10</v>
      </c>
      <c r="H748" s="3">
        <v>484</v>
      </c>
    </row>
    <row r="749" spans="1:8" ht="15.45" thickBot="1" x14ac:dyDescent="0.35">
      <c r="A749" s="4" t="s">
        <v>430</v>
      </c>
      <c r="B749" s="4" t="s">
        <v>429</v>
      </c>
      <c r="C749" s="2" t="s">
        <v>429</v>
      </c>
      <c r="D749" s="2" t="s">
        <v>430</v>
      </c>
      <c r="E749" s="2" t="s">
        <v>8</v>
      </c>
      <c r="F749" s="2" t="s">
        <v>9</v>
      </c>
      <c r="G749" s="2" t="s">
        <v>10</v>
      </c>
      <c r="H749" s="3">
        <v>1663</v>
      </c>
    </row>
    <row r="750" spans="1:8" ht="15.45" thickBot="1" x14ac:dyDescent="0.35">
      <c r="A750" s="4" t="s">
        <v>958</v>
      </c>
      <c r="B750" s="4" t="s">
        <v>957</v>
      </c>
      <c r="C750" s="2" t="s">
        <v>957</v>
      </c>
      <c r="D750" s="2" t="s">
        <v>958</v>
      </c>
      <c r="E750" s="2" t="s">
        <v>8</v>
      </c>
      <c r="F750" s="2" t="s">
        <v>9</v>
      </c>
      <c r="G750" s="2" t="s">
        <v>10</v>
      </c>
      <c r="H750" s="3">
        <v>151</v>
      </c>
    </row>
    <row r="751" spans="1:8" ht="15.45" thickBot="1" x14ac:dyDescent="0.35">
      <c r="A751" s="4" t="s">
        <v>74</v>
      </c>
      <c r="B751" s="4" t="s">
        <v>73</v>
      </c>
      <c r="C751" s="2" t="s">
        <v>73</v>
      </c>
      <c r="D751" s="2" t="s">
        <v>74</v>
      </c>
      <c r="E751" s="2" t="s">
        <v>8</v>
      </c>
      <c r="F751" s="2" t="s">
        <v>9</v>
      </c>
      <c r="G751" s="2" t="s">
        <v>10</v>
      </c>
      <c r="H751" s="3">
        <v>10188</v>
      </c>
    </row>
    <row r="752" spans="1:8" ht="15.45" thickBot="1" x14ac:dyDescent="0.35">
      <c r="A752" s="4" t="s">
        <v>646</v>
      </c>
      <c r="B752" s="4" t="s">
        <v>645</v>
      </c>
      <c r="C752" s="2" t="s">
        <v>645</v>
      </c>
      <c r="D752" s="2" t="s">
        <v>646</v>
      </c>
      <c r="E752" s="2" t="s">
        <v>8</v>
      </c>
      <c r="F752" s="2" t="s">
        <v>9</v>
      </c>
      <c r="G752" s="2" t="s">
        <v>10</v>
      </c>
      <c r="H752" s="3">
        <v>94</v>
      </c>
    </row>
    <row r="753" spans="1:8" ht="15.45" thickBot="1" x14ac:dyDescent="0.35">
      <c r="A753" s="4" t="s">
        <v>726</v>
      </c>
      <c r="B753" s="4" t="s">
        <v>725</v>
      </c>
      <c r="C753" s="2" t="s">
        <v>725</v>
      </c>
      <c r="D753" s="2" t="s">
        <v>726</v>
      </c>
      <c r="E753" s="2" t="s">
        <v>8</v>
      </c>
      <c r="F753" s="2" t="s">
        <v>9</v>
      </c>
      <c r="G753" s="2" t="s">
        <v>10</v>
      </c>
      <c r="H753" s="3">
        <v>1490</v>
      </c>
    </row>
    <row r="754" spans="1:8" ht="15.45" thickBot="1" x14ac:dyDescent="0.35">
      <c r="A754" s="4" t="s">
        <v>920</v>
      </c>
      <c r="B754" s="4" t="s">
        <v>919</v>
      </c>
      <c r="C754" s="2" t="s">
        <v>919</v>
      </c>
      <c r="D754" s="2" t="s">
        <v>920</v>
      </c>
      <c r="E754" s="2" t="s">
        <v>8</v>
      </c>
      <c r="F754" s="2" t="s">
        <v>9</v>
      </c>
      <c r="G754" s="2" t="s">
        <v>10</v>
      </c>
      <c r="H754" s="3">
        <v>601</v>
      </c>
    </row>
    <row r="755" spans="1:8" ht="15.45" thickBot="1" x14ac:dyDescent="0.35">
      <c r="A755" s="4" t="s">
        <v>1048</v>
      </c>
      <c r="B755" s="4" t="s">
        <v>1047</v>
      </c>
      <c r="C755" s="2" t="s">
        <v>1047</v>
      </c>
      <c r="D755" s="2" t="s">
        <v>1048</v>
      </c>
      <c r="E755" s="2" t="s">
        <v>8</v>
      </c>
      <c r="F755" s="2" t="s">
        <v>9</v>
      </c>
      <c r="G755" s="2" t="s">
        <v>10</v>
      </c>
      <c r="H755" s="3">
        <v>523</v>
      </c>
    </row>
    <row r="756" spans="1:8" ht="15.45" thickBot="1" x14ac:dyDescent="0.35">
      <c r="A756" s="4" t="s">
        <v>1158</v>
      </c>
      <c r="B756" s="4" t="s">
        <v>1157</v>
      </c>
      <c r="C756" s="2" t="s">
        <v>1157</v>
      </c>
      <c r="D756" s="2" t="s">
        <v>1158</v>
      </c>
      <c r="E756" s="2" t="s">
        <v>8</v>
      </c>
      <c r="F756" s="2" t="s">
        <v>9</v>
      </c>
      <c r="G756" s="2" t="s">
        <v>10</v>
      </c>
      <c r="H756" s="3">
        <v>247</v>
      </c>
    </row>
    <row r="757" spans="1:8" ht="15.45" thickBot="1" x14ac:dyDescent="0.35">
      <c r="A757" s="4" t="s">
        <v>1720</v>
      </c>
      <c r="B757" s="4" t="s">
        <v>1719</v>
      </c>
      <c r="C757" s="2" t="s">
        <v>1719</v>
      </c>
      <c r="D757" s="2" t="s">
        <v>1720</v>
      </c>
      <c r="E757" s="2" t="s">
        <v>8</v>
      </c>
      <c r="F757" s="2" t="s">
        <v>9</v>
      </c>
      <c r="G757" s="2" t="s">
        <v>10</v>
      </c>
      <c r="H757" s="3">
        <v>632</v>
      </c>
    </row>
    <row r="758" spans="1:8" ht="15.45" thickBot="1" x14ac:dyDescent="0.35">
      <c r="A758" s="4" t="s">
        <v>1108</v>
      </c>
      <c r="B758" s="4" t="s">
        <v>1107</v>
      </c>
      <c r="C758" s="2" t="s">
        <v>1107</v>
      </c>
      <c r="D758" s="2" t="s">
        <v>1108</v>
      </c>
      <c r="E758" s="2" t="s">
        <v>8</v>
      </c>
      <c r="F758" s="2" t="s">
        <v>9</v>
      </c>
      <c r="G758" s="2" t="s">
        <v>10</v>
      </c>
      <c r="H758" s="3">
        <v>748</v>
      </c>
    </row>
    <row r="759" spans="1:8" ht="15.45" thickBot="1" x14ac:dyDescent="0.35">
      <c r="A759" s="4" t="s">
        <v>736</v>
      </c>
      <c r="B759" s="4" t="s">
        <v>735</v>
      </c>
      <c r="C759" s="2" t="s">
        <v>735</v>
      </c>
      <c r="D759" s="2" t="s">
        <v>736</v>
      </c>
      <c r="E759" s="2" t="s">
        <v>8</v>
      </c>
      <c r="F759" s="2" t="s">
        <v>9</v>
      </c>
      <c r="G759" s="2" t="s">
        <v>10</v>
      </c>
      <c r="H759" s="3">
        <v>307</v>
      </c>
    </row>
    <row r="760" spans="1:8" ht="15.45" thickBot="1" x14ac:dyDescent="0.35">
      <c r="A760" s="4" t="s">
        <v>762</v>
      </c>
      <c r="B760" s="4" t="s">
        <v>761</v>
      </c>
      <c r="C760" s="2" t="s">
        <v>761</v>
      </c>
      <c r="D760" s="2" t="s">
        <v>762</v>
      </c>
      <c r="E760" s="2" t="s">
        <v>8</v>
      </c>
      <c r="F760" s="2" t="s">
        <v>9</v>
      </c>
      <c r="G760" s="2" t="s">
        <v>10</v>
      </c>
      <c r="H760" s="3">
        <v>110</v>
      </c>
    </row>
    <row r="761" spans="1:8" ht="15.45" thickBot="1" x14ac:dyDescent="0.35">
      <c r="A761" s="4" t="s">
        <v>570</v>
      </c>
      <c r="B761" s="4" t="s">
        <v>569</v>
      </c>
      <c r="C761" s="2" t="s">
        <v>569</v>
      </c>
      <c r="D761" s="2" t="s">
        <v>570</v>
      </c>
      <c r="E761" s="2" t="s">
        <v>8</v>
      </c>
      <c r="F761" s="2" t="s">
        <v>9</v>
      </c>
      <c r="G761" s="2" t="s">
        <v>10</v>
      </c>
      <c r="H761" s="3">
        <v>333</v>
      </c>
    </row>
    <row r="762" spans="1:8" ht="15.45" thickBot="1" x14ac:dyDescent="0.35">
      <c r="A762" s="4" t="s">
        <v>768</v>
      </c>
      <c r="B762" s="4" t="s">
        <v>767</v>
      </c>
      <c r="C762" s="2" t="s">
        <v>767</v>
      </c>
      <c r="D762" s="2" t="s">
        <v>768</v>
      </c>
      <c r="E762" s="2" t="s">
        <v>8</v>
      </c>
      <c r="F762" s="2" t="s">
        <v>9</v>
      </c>
      <c r="G762" s="2" t="s">
        <v>10</v>
      </c>
      <c r="H762" s="3">
        <v>380</v>
      </c>
    </row>
    <row r="763" spans="1:8" ht="15.45" thickBot="1" x14ac:dyDescent="0.35">
      <c r="A763" s="4" t="s">
        <v>794</v>
      </c>
      <c r="B763" s="4" t="s">
        <v>793</v>
      </c>
      <c r="C763" s="2" t="s">
        <v>793</v>
      </c>
      <c r="D763" s="2" t="s">
        <v>794</v>
      </c>
      <c r="E763" s="2" t="s">
        <v>8</v>
      </c>
      <c r="F763" s="2" t="s">
        <v>9</v>
      </c>
      <c r="G763" s="2" t="s">
        <v>10</v>
      </c>
      <c r="H763" s="3">
        <v>856</v>
      </c>
    </row>
    <row r="764" spans="1:8" ht="15.45" thickBot="1" x14ac:dyDescent="0.35">
      <c r="A764" s="4" t="s">
        <v>988</v>
      </c>
      <c r="B764" s="4" t="s">
        <v>987</v>
      </c>
      <c r="C764" s="2" t="s">
        <v>987</v>
      </c>
      <c r="D764" s="2" t="s">
        <v>988</v>
      </c>
      <c r="E764" s="2" t="s">
        <v>8</v>
      </c>
      <c r="F764" s="2" t="s">
        <v>9</v>
      </c>
      <c r="G764" s="2" t="s">
        <v>10</v>
      </c>
      <c r="H764" s="3">
        <v>212</v>
      </c>
    </row>
    <row r="765" spans="1:8" ht="15.45" thickBot="1" x14ac:dyDescent="0.35">
      <c r="A765" s="4" t="s">
        <v>1208</v>
      </c>
      <c r="B765" s="4" t="s">
        <v>1207</v>
      </c>
      <c r="C765" s="2" t="s">
        <v>1207</v>
      </c>
      <c r="D765" s="2" t="s">
        <v>1208</v>
      </c>
      <c r="E765" s="2" t="s">
        <v>8</v>
      </c>
      <c r="F765" s="2" t="s">
        <v>9</v>
      </c>
      <c r="G765" s="2" t="s">
        <v>10</v>
      </c>
      <c r="H765" s="3">
        <v>348</v>
      </c>
    </row>
    <row r="766" spans="1:8" ht="15.45" thickBot="1" x14ac:dyDescent="0.35">
      <c r="A766" s="4" t="s">
        <v>484</v>
      </c>
      <c r="B766" s="4" t="s">
        <v>483</v>
      </c>
      <c r="C766" s="2" t="s">
        <v>483</v>
      </c>
      <c r="D766" s="2" t="s">
        <v>484</v>
      </c>
      <c r="E766" s="2" t="s">
        <v>8</v>
      </c>
      <c r="F766" s="2" t="s">
        <v>9</v>
      </c>
      <c r="G766" s="2" t="s">
        <v>10</v>
      </c>
      <c r="H766" s="3">
        <v>109</v>
      </c>
    </row>
    <row r="767" spans="1:8" ht="15.45" thickBot="1" x14ac:dyDescent="0.35">
      <c r="A767" s="4" t="s">
        <v>558</v>
      </c>
      <c r="B767" s="4" t="s">
        <v>557</v>
      </c>
      <c r="C767" s="2" t="s">
        <v>557</v>
      </c>
      <c r="D767" s="2" t="s">
        <v>558</v>
      </c>
      <c r="E767" s="2" t="s">
        <v>8</v>
      </c>
      <c r="F767" s="2" t="s">
        <v>9</v>
      </c>
      <c r="G767" s="2" t="s">
        <v>10</v>
      </c>
      <c r="H767" s="3">
        <v>59</v>
      </c>
    </row>
    <row r="768" spans="1:8" ht="15.45" thickBot="1" x14ac:dyDescent="0.35">
      <c r="A768" s="4" t="s">
        <v>1240</v>
      </c>
      <c r="B768" s="4" t="s">
        <v>1239</v>
      </c>
      <c r="C768" s="2" t="s">
        <v>1239</v>
      </c>
      <c r="D768" s="2" t="s">
        <v>1240</v>
      </c>
      <c r="E768" s="2" t="s">
        <v>8</v>
      </c>
      <c r="F768" s="2" t="s">
        <v>9</v>
      </c>
      <c r="G768" s="2" t="s">
        <v>10</v>
      </c>
      <c r="H768" s="3">
        <v>197</v>
      </c>
    </row>
    <row r="769" spans="1:8" ht="15.45" thickBot="1" x14ac:dyDescent="0.35">
      <c r="A769" s="4" t="s">
        <v>1076</v>
      </c>
      <c r="B769" s="4" t="s">
        <v>1075</v>
      </c>
      <c r="C769" s="2" t="s">
        <v>1075</v>
      </c>
      <c r="D769" s="2" t="s">
        <v>1076</v>
      </c>
      <c r="E769" s="2" t="s">
        <v>8</v>
      </c>
      <c r="F769" s="2" t="s">
        <v>9</v>
      </c>
      <c r="G769" s="2" t="s">
        <v>10</v>
      </c>
      <c r="H769" s="3">
        <v>212</v>
      </c>
    </row>
    <row r="770" spans="1:8" ht="15.45" thickBot="1" x14ac:dyDescent="0.35">
      <c r="A770" s="4" t="s">
        <v>2133</v>
      </c>
      <c r="B770" s="4" t="s">
        <v>2134</v>
      </c>
      <c r="C770" s="2"/>
      <c r="D770" s="2"/>
      <c r="E770" s="2"/>
      <c r="F770" s="2"/>
      <c r="G770" s="2"/>
      <c r="H770" s="3"/>
    </row>
    <row r="771" spans="1:8" ht="15.45" thickBot="1" x14ac:dyDescent="0.35">
      <c r="A771" s="4" t="s">
        <v>786</v>
      </c>
      <c r="B771" s="4" t="s">
        <v>785</v>
      </c>
      <c r="C771" s="2" t="s">
        <v>785</v>
      </c>
      <c r="D771" s="2" t="s">
        <v>786</v>
      </c>
      <c r="E771" s="2" t="s">
        <v>8</v>
      </c>
      <c r="F771" s="2" t="s">
        <v>9</v>
      </c>
      <c r="G771" s="2" t="s">
        <v>10</v>
      </c>
      <c r="H771" s="3">
        <v>109</v>
      </c>
    </row>
    <row r="772" spans="1:8" ht="15.45" thickBot="1" x14ac:dyDescent="0.35">
      <c r="A772" s="4" t="s">
        <v>164</v>
      </c>
      <c r="B772" s="4" t="s">
        <v>163</v>
      </c>
      <c r="C772" s="2" t="s">
        <v>163</v>
      </c>
      <c r="D772" s="2" t="s">
        <v>164</v>
      </c>
      <c r="E772" s="2" t="s">
        <v>8</v>
      </c>
      <c r="F772" s="2" t="s">
        <v>9</v>
      </c>
      <c r="G772" s="2" t="s">
        <v>10</v>
      </c>
      <c r="H772" s="3">
        <v>1829</v>
      </c>
    </row>
    <row r="773" spans="1:8" ht="15.45" thickBot="1" x14ac:dyDescent="0.35">
      <c r="A773" s="4" t="s">
        <v>826</v>
      </c>
      <c r="B773" s="4" t="s">
        <v>825</v>
      </c>
      <c r="C773" s="2" t="s">
        <v>825</v>
      </c>
      <c r="D773" s="2" t="s">
        <v>826</v>
      </c>
      <c r="E773" s="2" t="s">
        <v>8</v>
      </c>
      <c r="F773" s="2" t="s">
        <v>9</v>
      </c>
      <c r="G773" s="2" t="s">
        <v>10</v>
      </c>
      <c r="H773" s="3">
        <v>473</v>
      </c>
    </row>
    <row r="774" spans="1:8" ht="15.45" thickBot="1" x14ac:dyDescent="0.35">
      <c r="A774" s="4" t="s">
        <v>1542</v>
      </c>
      <c r="B774" s="4" t="s">
        <v>1541</v>
      </c>
      <c r="C774" s="2" t="s">
        <v>1541</v>
      </c>
      <c r="D774" s="2" t="s">
        <v>1542</v>
      </c>
      <c r="E774" s="2" t="s">
        <v>8</v>
      </c>
      <c r="F774" s="2" t="s">
        <v>9</v>
      </c>
      <c r="G774" s="2" t="s">
        <v>10</v>
      </c>
      <c r="H774" s="3">
        <v>595</v>
      </c>
    </row>
    <row r="775" spans="1:8" ht="15.45" thickBot="1" x14ac:dyDescent="0.35">
      <c r="A775" s="4" t="s">
        <v>2043</v>
      </c>
      <c r="B775" s="4" t="s">
        <v>2042</v>
      </c>
      <c r="C775" s="2" t="s">
        <v>2042</v>
      </c>
      <c r="D775" s="2" t="s">
        <v>2043</v>
      </c>
      <c r="E775" s="2" t="s">
        <v>8</v>
      </c>
      <c r="F775" s="2" t="s">
        <v>9</v>
      </c>
      <c r="G775" s="2" t="s">
        <v>10</v>
      </c>
      <c r="H775" s="3">
        <v>147</v>
      </c>
    </row>
    <row r="776" spans="1:8" ht="15.45" thickBot="1" x14ac:dyDescent="0.35">
      <c r="A776" s="4" t="s">
        <v>470</v>
      </c>
      <c r="B776" s="4" t="s">
        <v>469</v>
      </c>
      <c r="C776" s="2" t="s">
        <v>469</v>
      </c>
      <c r="D776" s="2" t="s">
        <v>470</v>
      </c>
      <c r="E776" s="2" t="s">
        <v>8</v>
      </c>
      <c r="F776" s="2" t="s">
        <v>9</v>
      </c>
      <c r="G776" s="2" t="s">
        <v>10</v>
      </c>
      <c r="H776" s="3">
        <v>1299</v>
      </c>
    </row>
    <row r="777" spans="1:8" ht="15.45" thickBot="1" x14ac:dyDescent="0.35">
      <c r="A777" s="4" t="s">
        <v>248</v>
      </c>
      <c r="B777" s="4" t="s">
        <v>247</v>
      </c>
      <c r="C777" s="2" t="s">
        <v>247</v>
      </c>
      <c r="D777" s="2" t="s">
        <v>248</v>
      </c>
      <c r="E777" s="2" t="s">
        <v>8</v>
      </c>
      <c r="F777" s="2" t="s">
        <v>9</v>
      </c>
      <c r="G777" s="2" t="s">
        <v>10</v>
      </c>
      <c r="H777" s="3">
        <v>833</v>
      </c>
    </row>
    <row r="778" spans="1:8" ht="15.45" thickBot="1" x14ac:dyDescent="0.35">
      <c r="A778" s="4" t="s">
        <v>1080</v>
      </c>
      <c r="B778" s="4" t="s">
        <v>1079</v>
      </c>
      <c r="C778" s="2" t="s">
        <v>1079</v>
      </c>
      <c r="D778" s="2" t="s">
        <v>1080</v>
      </c>
      <c r="E778" s="2" t="s">
        <v>8</v>
      </c>
      <c r="F778" s="2" t="s">
        <v>9</v>
      </c>
      <c r="G778" s="2" t="s">
        <v>10</v>
      </c>
      <c r="H778" s="3">
        <v>4694</v>
      </c>
    </row>
    <row r="779" spans="1:8" ht="15.45" thickBot="1" x14ac:dyDescent="0.35">
      <c r="A779" s="4" t="s">
        <v>180</v>
      </c>
      <c r="B779" s="4" t="s">
        <v>179</v>
      </c>
      <c r="C779" s="2" t="s">
        <v>179</v>
      </c>
      <c r="D779" s="2" t="s">
        <v>180</v>
      </c>
      <c r="E779" s="2" t="s">
        <v>8</v>
      </c>
      <c r="F779" s="2" t="s">
        <v>9</v>
      </c>
      <c r="G779" s="2" t="s">
        <v>10</v>
      </c>
      <c r="H779" s="3">
        <v>3088</v>
      </c>
    </row>
    <row r="780" spans="1:8" ht="15.45" thickBot="1" x14ac:dyDescent="0.35">
      <c r="A780" s="4" t="s">
        <v>328</v>
      </c>
      <c r="B780" s="4" t="s">
        <v>327</v>
      </c>
      <c r="C780" s="2" t="s">
        <v>327</v>
      </c>
      <c r="D780" s="2" t="s">
        <v>328</v>
      </c>
      <c r="E780" s="2" t="s">
        <v>8</v>
      </c>
      <c r="F780" s="2" t="s">
        <v>9</v>
      </c>
      <c r="G780" s="2" t="s">
        <v>10</v>
      </c>
      <c r="H780" s="3">
        <v>556</v>
      </c>
    </row>
    <row r="781" spans="1:8" ht="15.45" thickBot="1" x14ac:dyDescent="0.35">
      <c r="A781" s="4" t="s">
        <v>1528</v>
      </c>
      <c r="B781" s="4" t="s">
        <v>1527</v>
      </c>
      <c r="C781" s="2" t="s">
        <v>1527</v>
      </c>
      <c r="D781" s="2" t="s">
        <v>1528</v>
      </c>
      <c r="E781" s="2" t="s">
        <v>8</v>
      </c>
      <c r="F781" s="2" t="s">
        <v>9</v>
      </c>
      <c r="G781" s="2" t="s">
        <v>10</v>
      </c>
      <c r="H781" s="3">
        <v>139</v>
      </c>
    </row>
    <row r="782" spans="1:8" ht="15.45" thickBot="1" x14ac:dyDescent="0.35">
      <c r="A782" s="4" t="s">
        <v>1002</v>
      </c>
      <c r="B782" s="4" t="s">
        <v>1001</v>
      </c>
      <c r="C782" s="2" t="s">
        <v>1001</v>
      </c>
      <c r="D782" s="2" t="s">
        <v>1002</v>
      </c>
      <c r="E782" s="2" t="s">
        <v>8</v>
      </c>
      <c r="F782" s="2" t="s">
        <v>9</v>
      </c>
      <c r="G782" s="2" t="s">
        <v>10</v>
      </c>
      <c r="H782" s="3">
        <v>655</v>
      </c>
    </row>
    <row r="783" spans="1:8" ht="15.45" thickBot="1" x14ac:dyDescent="0.35">
      <c r="A783" s="4" t="s">
        <v>526</v>
      </c>
      <c r="B783" s="4" t="s">
        <v>525</v>
      </c>
      <c r="C783" s="2" t="s">
        <v>525</v>
      </c>
      <c r="D783" s="2" t="s">
        <v>526</v>
      </c>
      <c r="E783" s="2" t="s">
        <v>8</v>
      </c>
      <c r="F783" s="2" t="s">
        <v>9</v>
      </c>
      <c r="G783" s="2" t="s">
        <v>10</v>
      </c>
      <c r="H783" s="3">
        <v>718</v>
      </c>
    </row>
    <row r="784" spans="1:8" ht="15.45" thickBot="1" x14ac:dyDescent="0.35">
      <c r="A784" s="4" t="s">
        <v>40</v>
      </c>
      <c r="B784" s="4" t="s">
        <v>39</v>
      </c>
      <c r="C784" s="2" t="s">
        <v>39</v>
      </c>
      <c r="D784" s="2" t="s">
        <v>40</v>
      </c>
      <c r="E784" s="2" t="s">
        <v>8</v>
      </c>
      <c r="F784" s="2" t="s">
        <v>9</v>
      </c>
      <c r="G784" s="2" t="s">
        <v>10</v>
      </c>
      <c r="H784" s="3">
        <v>320</v>
      </c>
    </row>
    <row r="785" spans="1:8" ht="15.45" thickBot="1" x14ac:dyDescent="0.35">
      <c r="A785" s="4" t="s">
        <v>1066</v>
      </c>
      <c r="B785" s="4" t="s">
        <v>1065</v>
      </c>
      <c r="C785" s="2" t="s">
        <v>1065</v>
      </c>
      <c r="D785" s="2" t="s">
        <v>1066</v>
      </c>
      <c r="E785" s="2" t="s">
        <v>8</v>
      </c>
      <c r="F785" s="2" t="s">
        <v>9</v>
      </c>
      <c r="G785" s="2" t="s">
        <v>10</v>
      </c>
      <c r="H785" s="3">
        <v>184</v>
      </c>
    </row>
    <row r="786" spans="1:8" ht="15.45" thickBot="1" x14ac:dyDescent="0.35">
      <c r="A786" s="4" t="s">
        <v>1268</v>
      </c>
      <c r="B786" s="4" t="s">
        <v>1267</v>
      </c>
      <c r="C786" s="2" t="s">
        <v>1267</v>
      </c>
      <c r="D786" s="2" t="s">
        <v>1268</v>
      </c>
      <c r="E786" s="2" t="s">
        <v>8</v>
      </c>
      <c r="F786" s="2" t="s">
        <v>9</v>
      </c>
      <c r="G786" s="2" t="s">
        <v>10</v>
      </c>
      <c r="H786" s="3">
        <v>1487</v>
      </c>
    </row>
    <row r="787" spans="1:8" ht="15.45" thickBot="1" x14ac:dyDescent="0.35">
      <c r="A787" s="4" t="s">
        <v>536</v>
      </c>
      <c r="B787" s="4" t="s">
        <v>535</v>
      </c>
      <c r="C787" s="2" t="s">
        <v>535</v>
      </c>
      <c r="D787" s="2" t="s">
        <v>536</v>
      </c>
      <c r="E787" s="2" t="s">
        <v>8</v>
      </c>
      <c r="F787" s="2" t="s">
        <v>9</v>
      </c>
      <c r="G787" s="2" t="s">
        <v>10</v>
      </c>
      <c r="H787" s="3">
        <v>4202</v>
      </c>
    </row>
    <row r="788" spans="1:8" ht="15.45" thickBot="1" x14ac:dyDescent="0.35">
      <c r="A788" s="4" t="s">
        <v>1266</v>
      </c>
      <c r="B788" s="4" t="s">
        <v>1265</v>
      </c>
      <c r="C788" s="2" t="s">
        <v>1265</v>
      </c>
      <c r="D788" s="2" t="s">
        <v>1266</v>
      </c>
      <c r="E788" s="2" t="s">
        <v>8</v>
      </c>
      <c r="F788" s="2" t="s">
        <v>9</v>
      </c>
      <c r="G788" s="2" t="s">
        <v>10</v>
      </c>
      <c r="H788" s="3">
        <v>101</v>
      </c>
    </row>
    <row r="789" spans="1:8" ht="15.45" thickBot="1" x14ac:dyDescent="0.35">
      <c r="A789" s="4" t="s">
        <v>2148</v>
      </c>
      <c r="B789" s="4" t="s">
        <v>2149</v>
      </c>
      <c r="C789" s="2"/>
      <c r="D789" s="2"/>
      <c r="E789" s="2"/>
      <c r="F789" s="2"/>
      <c r="G789" s="2"/>
      <c r="H789" s="3"/>
    </row>
    <row r="790" spans="1:8" ht="15.45" thickBot="1" x14ac:dyDescent="0.35">
      <c r="A790" s="4" t="s">
        <v>612</v>
      </c>
      <c r="B790" s="4" t="s">
        <v>611</v>
      </c>
      <c r="C790" s="2" t="s">
        <v>611</v>
      </c>
      <c r="D790" s="2" t="s">
        <v>612</v>
      </c>
      <c r="E790" s="2" t="s">
        <v>8</v>
      </c>
      <c r="F790" s="2" t="s">
        <v>9</v>
      </c>
      <c r="G790" s="2" t="s">
        <v>10</v>
      </c>
      <c r="H790" s="3">
        <v>965</v>
      </c>
    </row>
    <row r="791" spans="1:8" ht="15.45" thickBot="1" x14ac:dyDescent="0.35">
      <c r="A791" s="4" t="s">
        <v>698</v>
      </c>
      <c r="B791" s="4" t="s">
        <v>697</v>
      </c>
      <c r="C791" s="2" t="s">
        <v>697</v>
      </c>
      <c r="D791" s="2" t="s">
        <v>698</v>
      </c>
      <c r="E791" s="2" t="s">
        <v>8</v>
      </c>
      <c r="F791" s="2" t="s">
        <v>9</v>
      </c>
      <c r="G791" s="2" t="s">
        <v>10</v>
      </c>
      <c r="H791" s="3">
        <v>695</v>
      </c>
    </row>
    <row r="792" spans="1:8" ht="15.45" thickBot="1" x14ac:dyDescent="0.35">
      <c r="A792" s="4" t="s">
        <v>1895</v>
      </c>
      <c r="B792" s="4" t="s">
        <v>1894</v>
      </c>
      <c r="C792" s="2" t="s">
        <v>1894</v>
      </c>
      <c r="D792" s="2" t="s">
        <v>1895</v>
      </c>
      <c r="E792" s="2" t="s">
        <v>8</v>
      </c>
      <c r="F792" s="2" t="s">
        <v>9</v>
      </c>
      <c r="G792" s="2" t="s">
        <v>10</v>
      </c>
      <c r="H792" s="3">
        <v>120</v>
      </c>
    </row>
    <row r="793" spans="1:8" ht="15.45" thickBot="1" x14ac:dyDescent="0.35">
      <c r="A793" s="4" t="s">
        <v>1638</v>
      </c>
      <c r="B793" s="4" t="s">
        <v>1637</v>
      </c>
      <c r="C793" s="2" t="s">
        <v>1637</v>
      </c>
      <c r="D793" s="2" t="s">
        <v>1638</v>
      </c>
      <c r="E793" s="2" t="s">
        <v>8</v>
      </c>
      <c r="F793" s="2" t="s">
        <v>9</v>
      </c>
      <c r="G793" s="2" t="s">
        <v>10</v>
      </c>
      <c r="H793" s="3">
        <v>646</v>
      </c>
    </row>
    <row r="794" spans="1:8" ht="15.45" thickBot="1" x14ac:dyDescent="0.35">
      <c r="A794" s="4" t="s">
        <v>2027</v>
      </c>
      <c r="B794" s="4" t="s">
        <v>2026</v>
      </c>
      <c r="C794" s="2" t="s">
        <v>2026</v>
      </c>
      <c r="D794" s="2" t="s">
        <v>2027</v>
      </c>
      <c r="E794" s="2" t="s">
        <v>8</v>
      </c>
      <c r="F794" s="2" t="s">
        <v>9</v>
      </c>
      <c r="G794" s="2" t="s">
        <v>10</v>
      </c>
      <c r="H794" s="3">
        <v>981</v>
      </c>
    </row>
    <row r="795" spans="1:8" ht="15.45" thickBot="1" x14ac:dyDescent="0.35">
      <c r="A795" s="4" t="s">
        <v>1518</v>
      </c>
      <c r="B795" s="4" t="s">
        <v>1517</v>
      </c>
      <c r="C795" s="2" t="s">
        <v>1517</v>
      </c>
      <c r="D795" s="2" t="s">
        <v>1518</v>
      </c>
      <c r="E795" s="2" t="s">
        <v>8</v>
      </c>
      <c r="F795" s="2" t="s">
        <v>9</v>
      </c>
      <c r="G795" s="2" t="s">
        <v>10</v>
      </c>
      <c r="H795" s="3">
        <v>1115</v>
      </c>
    </row>
    <row r="796" spans="1:8" ht="15.45" thickBot="1" x14ac:dyDescent="0.35">
      <c r="A796" s="4" t="s">
        <v>1322</v>
      </c>
      <c r="B796" s="4" t="s">
        <v>1321</v>
      </c>
      <c r="C796" s="2" t="s">
        <v>1321</v>
      </c>
      <c r="D796" s="2" t="s">
        <v>1322</v>
      </c>
      <c r="E796" s="2" t="s">
        <v>8</v>
      </c>
      <c r="F796" s="2" t="s">
        <v>9</v>
      </c>
      <c r="G796" s="2" t="s">
        <v>10</v>
      </c>
      <c r="H796" s="3">
        <v>258</v>
      </c>
    </row>
    <row r="797" spans="1:8" ht="15.45" thickBot="1" x14ac:dyDescent="0.35">
      <c r="A797" s="4" t="s">
        <v>1312</v>
      </c>
      <c r="B797" s="4" t="s">
        <v>1311</v>
      </c>
      <c r="C797" s="2" t="s">
        <v>1311</v>
      </c>
      <c r="D797" s="2" t="s">
        <v>1312</v>
      </c>
      <c r="E797" s="2" t="s">
        <v>8</v>
      </c>
      <c r="F797" s="2" t="s">
        <v>9</v>
      </c>
      <c r="G797" s="2" t="s">
        <v>10</v>
      </c>
      <c r="H797" s="3">
        <v>377</v>
      </c>
    </row>
    <row r="798" spans="1:8" ht="15.45" thickBot="1" x14ac:dyDescent="0.35">
      <c r="A798" s="4" t="s">
        <v>1798</v>
      </c>
      <c r="B798" s="4" t="s">
        <v>1797</v>
      </c>
      <c r="C798" s="2" t="s">
        <v>1797</v>
      </c>
      <c r="D798" s="2" t="s">
        <v>1798</v>
      </c>
      <c r="E798" s="2" t="s">
        <v>8</v>
      </c>
      <c r="F798" s="2" t="s">
        <v>9</v>
      </c>
      <c r="G798" s="2" t="s">
        <v>10</v>
      </c>
      <c r="H798" s="3">
        <v>1448</v>
      </c>
    </row>
    <row r="799" spans="1:8" ht="15.45" thickBot="1" x14ac:dyDescent="0.35">
      <c r="A799" s="4" t="s">
        <v>274</v>
      </c>
      <c r="B799" s="4" t="s">
        <v>273</v>
      </c>
      <c r="C799" s="2" t="s">
        <v>273</v>
      </c>
      <c r="D799" s="2" t="s">
        <v>274</v>
      </c>
      <c r="E799" s="2" t="s">
        <v>8</v>
      </c>
      <c r="F799" s="2" t="s">
        <v>9</v>
      </c>
      <c r="G799" s="2" t="s">
        <v>10</v>
      </c>
      <c r="H799" s="3">
        <v>81</v>
      </c>
    </row>
    <row r="800" spans="1:8" ht="15.45" thickBot="1" x14ac:dyDescent="0.35">
      <c r="A800" s="4" t="s">
        <v>94</v>
      </c>
      <c r="B800" s="4" t="s">
        <v>93</v>
      </c>
      <c r="C800" s="2" t="s">
        <v>93</v>
      </c>
      <c r="D800" s="2" t="s">
        <v>94</v>
      </c>
      <c r="E800" s="2" t="s">
        <v>8</v>
      </c>
      <c r="F800" s="2" t="s">
        <v>9</v>
      </c>
      <c r="G800" s="2" t="s">
        <v>10</v>
      </c>
      <c r="H800" s="3">
        <v>274</v>
      </c>
    </row>
    <row r="801" spans="1:8" ht="15.45" thickBot="1" x14ac:dyDescent="0.35">
      <c r="A801" s="4" t="s">
        <v>2059</v>
      </c>
      <c r="B801" s="4" t="s">
        <v>2058</v>
      </c>
      <c r="C801" s="2" t="s">
        <v>2058</v>
      </c>
      <c r="D801" s="2" t="s">
        <v>2059</v>
      </c>
      <c r="E801" s="2" t="s">
        <v>8</v>
      </c>
      <c r="F801" s="2" t="s">
        <v>9</v>
      </c>
      <c r="G801" s="2" t="s">
        <v>10</v>
      </c>
      <c r="H801" s="3">
        <v>409</v>
      </c>
    </row>
    <row r="802" spans="1:8" ht="15.45" thickBot="1" x14ac:dyDescent="0.35">
      <c r="A802" s="4" t="s">
        <v>1510</v>
      </c>
      <c r="B802" s="4" t="s">
        <v>1509</v>
      </c>
      <c r="C802" s="2" t="s">
        <v>1509</v>
      </c>
      <c r="D802" s="2" t="s">
        <v>1510</v>
      </c>
      <c r="E802" s="2" t="s">
        <v>8</v>
      </c>
      <c r="F802" s="2" t="s">
        <v>9</v>
      </c>
      <c r="G802" s="2" t="s">
        <v>10</v>
      </c>
      <c r="H802" s="3">
        <v>584</v>
      </c>
    </row>
    <row r="803" spans="1:8" ht="15.45" thickBot="1" x14ac:dyDescent="0.35">
      <c r="A803" s="4" t="s">
        <v>172</v>
      </c>
      <c r="B803" s="4" t="s">
        <v>171</v>
      </c>
      <c r="C803" s="2" t="s">
        <v>171</v>
      </c>
      <c r="D803" s="2" t="s">
        <v>172</v>
      </c>
      <c r="E803" s="2" t="s">
        <v>8</v>
      </c>
      <c r="F803" s="2" t="s">
        <v>9</v>
      </c>
      <c r="G803" s="2" t="s">
        <v>10</v>
      </c>
      <c r="H803" s="3">
        <v>717</v>
      </c>
    </row>
    <row r="804" spans="1:8" ht="15.45" thickBot="1" x14ac:dyDescent="0.35">
      <c r="A804" s="4" t="s">
        <v>22</v>
      </c>
      <c r="B804" s="4" t="s">
        <v>21</v>
      </c>
      <c r="C804" s="2" t="s">
        <v>21</v>
      </c>
      <c r="D804" s="2" t="s">
        <v>22</v>
      </c>
      <c r="E804" s="2" t="s">
        <v>8</v>
      </c>
      <c r="F804" s="2" t="s">
        <v>9</v>
      </c>
      <c r="G804" s="2" t="s">
        <v>10</v>
      </c>
      <c r="H804" s="3">
        <v>2432</v>
      </c>
    </row>
    <row r="805" spans="1:8" ht="15.45" thickBot="1" x14ac:dyDescent="0.35">
      <c r="A805" s="4" t="s">
        <v>750</v>
      </c>
      <c r="B805" s="4" t="s">
        <v>749</v>
      </c>
      <c r="C805" s="2" t="s">
        <v>749</v>
      </c>
      <c r="D805" s="2" t="s">
        <v>750</v>
      </c>
      <c r="E805" s="2" t="s">
        <v>8</v>
      </c>
      <c r="F805" s="2" t="s">
        <v>9</v>
      </c>
      <c r="G805" s="2" t="s">
        <v>10</v>
      </c>
      <c r="H805" s="3">
        <v>140</v>
      </c>
    </row>
    <row r="806" spans="1:8" ht="15.45" thickBot="1" x14ac:dyDescent="0.35">
      <c r="A806" s="4" t="s">
        <v>1820</v>
      </c>
      <c r="B806" s="4" t="s">
        <v>1819</v>
      </c>
      <c r="C806" s="2" t="s">
        <v>1819</v>
      </c>
      <c r="D806" s="2" t="s">
        <v>1820</v>
      </c>
      <c r="E806" s="2" t="s">
        <v>8</v>
      </c>
      <c r="F806" s="2" t="s">
        <v>9</v>
      </c>
      <c r="G806" s="2" t="s">
        <v>10</v>
      </c>
      <c r="H806" s="3">
        <v>337</v>
      </c>
    </row>
    <row r="807" spans="1:8" ht="15.45" thickBot="1" x14ac:dyDescent="0.35">
      <c r="A807" s="4" t="s">
        <v>130</v>
      </c>
      <c r="B807" s="4" t="s">
        <v>129</v>
      </c>
      <c r="C807" s="2" t="s">
        <v>129</v>
      </c>
      <c r="D807" s="2" t="s">
        <v>130</v>
      </c>
      <c r="E807" s="2" t="s">
        <v>8</v>
      </c>
      <c r="F807" s="2" t="s">
        <v>9</v>
      </c>
      <c r="G807" s="2" t="s">
        <v>10</v>
      </c>
      <c r="H807" s="3">
        <v>970</v>
      </c>
    </row>
    <row r="808" spans="1:8" ht="15.45" thickBot="1" x14ac:dyDescent="0.35">
      <c r="A808" s="4" t="s">
        <v>1016</v>
      </c>
      <c r="B808" s="4" t="s">
        <v>1015</v>
      </c>
      <c r="C808" s="2" t="s">
        <v>1015</v>
      </c>
      <c r="D808" s="2" t="s">
        <v>1016</v>
      </c>
      <c r="E808" s="2" t="s">
        <v>8</v>
      </c>
      <c r="F808" s="2" t="s">
        <v>9</v>
      </c>
      <c r="G808" s="2" t="s">
        <v>10</v>
      </c>
      <c r="H808" s="3">
        <v>1819</v>
      </c>
    </row>
    <row r="809" spans="1:8" ht="15.45" thickBot="1" x14ac:dyDescent="0.35">
      <c r="A809" s="4" t="s">
        <v>586</v>
      </c>
      <c r="B809" s="4" t="s">
        <v>585</v>
      </c>
      <c r="C809" s="2" t="s">
        <v>585</v>
      </c>
      <c r="D809" s="2" t="s">
        <v>586</v>
      </c>
      <c r="E809" s="2" t="s">
        <v>8</v>
      </c>
      <c r="F809" s="2" t="s">
        <v>9</v>
      </c>
      <c r="G809" s="2" t="s">
        <v>10</v>
      </c>
      <c r="H809" s="3">
        <v>615</v>
      </c>
    </row>
    <row r="810" spans="1:8" ht="15.45" thickBot="1" x14ac:dyDescent="0.35">
      <c r="A810" s="4" t="s">
        <v>92</v>
      </c>
      <c r="B810" s="4" t="s">
        <v>91</v>
      </c>
      <c r="C810" s="2" t="s">
        <v>91</v>
      </c>
      <c r="D810" s="2" t="s">
        <v>92</v>
      </c>
      <c r="E810" s="2" t="s">
        <v>8</v>
      </c>
      <c r="F810" s="2" t="s">
        <v>9</v>
      </c>
      <c r="G810" s="2" t="s">
        <v>10</v>
      </c>
      <c r="H810" s="3">
        <v>347</v>
      </c>
    </row>
    <row r="811" spans="1:8" ht="15.45" thickBot="1" x14ac:dyDescent="0.35">
      <c r="A811" s="4" t="s">
        <v>776</v>
      </c>
      <c r="B811" s="4" t="s">
        <v>775</v>
      </c>
      <c r="C811" s="2" t="s">
        <v>775</v>
      </c>
      <c r="D811" s="2" t="s">
        <v>776</v>
      </c>
      <c r="E811" s="2" t="s">
        <v>8</v>
      </c>
      <c r="F811" s="2" t="s">
        <v>9</v>
      </c>
      <c r="G811" s="2" t="s">
        <v>10</v>
      </c>
      <c r="H811" s="3">
        <v>1493</v>
      </c>
    </row>
    <row r="812" spans="1:8" ht="15.45" thickBot="1" x14ac:dyDescent="0.35">
      <c r="A812" s="4" t="s">
        <v>1098</v>
      </c>
      <c r="B812" s="4" t="s">
        <v>1097</v>
      </c>
      <c r="C812" s="2" t="s">
        <v>1097</v>
      </c>
      <c r="D812" s="2" t="s">
        <v>1098</v>
      </c>
      <c r="E812" s="2" t="s">
        <v>8</v>
      </c>
      <c r="F812" s="2" t="s">
        <v>9</v>
      </c>
      <c r="G812" s="2" t="s">
        <v>10</v>
      </c>
      <c r="H812" s="3">
        <v>517</v>
      </c>
    </row>
    <row r="813" spans="1:8" ht="15.45" thickBot="1" x14ac:dyDescent="0.35">
      <c r="A813" s="4" t="s">
        <v>282</v>
      </c>
      <c r="B813" s="4" t="s">
        <v>281</v>
      </c>
      <c r="C813" s="2" t="s">
        <v>281</v>
      </c>
      <c r="D813" s="2" t="s">
        <v>282</v>
      </c>
      <c r="E813" s="2" t="s">
        <v>8</v>
      </c>
      <c r="F813" s="2" t="s">
        <v>9</v>
      </c>
      <c r="G813" s="2" t="s">
        <v>10</v>
      </c>
      <c r="H813" s="3">
        <v>3093</v>
      </c>
    </row>
    <row r="814" spans="1:8" ht="15.45" thickBot="1" x14ac:dyDescent="0.35">
      <c r="A814" s="4" t="s">
        <v>1466</v>
      </c>
      <c r="B814" s="4" t="s">
        <v>1465</v>
      </c>
      <c r="C814" s="2" t="s">
        <v>1465</v>
      </c>
      <c r="D814" s="2" t="s">
        <v>1466</v>
      </c>
      <c r="E814" s="2" t="s">
        <v>8</v>
      </c>
      <c r="F814" s="2" t="s">
        <v>9</v>
      </c>
      <c r="G814" s="2" t="s">
        <v>10</v>
      </c>
      <c r="H814" s="3">
        <v>9960</v>
      </c>
    </row>
    <row r="815" spans="1:8" ht="15.45" thickBot="1" x14ac:dyDescent="0.35">
      <c r="A815" s="4" t="s">
        <v>1790</v>
      </c>
      <c r="B815" s="4" t="s">
        <v>1789</v>
      </c>
      <c r="C815" s="2" t="s">
        <v>1789</v>
      </c>
      <c r="D815" s="2" t="s">
        <v>1790</v>
      </c>
      <c r="E815" s="2" t="s">
        <v>8</v>
      </c>
      <c r="F815" s="2" t="s">
        <v>9</v>
      </c>
      <c r="G815" s="2" t="s">
        <v>10</v>
      </c>
      <c r="H815" s="3">
        <v>1090</v>
      </c>
    </row>
    <row r="816" spans="1:8" ht="15.45" thickBot="1" x14ac:dyDescent="0.35">
      <c r="A816" s="4" t="s">
        <v>448</v>
      </c>
      <c r="B816" s="4" t="s">
        <v>447</v>
      </c>
      <c r="C816" s="2" t="s">
        <v>447</v>
      </c>
      <c r="D816" s="2" t="s">
        <v>448</v>
      </c>
      <c r="E816" s="2" t="s">
        <v>8</v>
      </c>
      <c r="F816" s="2" t="s">
        <v>9</v>
      </c>
      <c r="G816" s="2" t="s">
        <v>10</v>
      </c>
      <c r="H816" s="3">
        <v>52</v>
      </c>
    </row>
    <row r="817" spans="1:8" ht="15.45" thickBot="1" x14ac:dyDescent="0.35">
      <c r="A817" s="4" t="s">
        <v>1084</v>
      </c>
      <c r="B817" s="4" t="s">
        <v>1083</v>
      </c>
      <c r="C817" s="2" t="s">
        <v>1083</v>
      </c>
      <c r="D817" s="2" t="s">
        <v>1084</v>
      </c>
      <c r="E817" s="2" t="s">
        <v>8</v>
      </c>
      <c r="F817" s="2" t="s">
        <v>9</v>
      </c>
      <c r="G817" s="2" t="s">
        <v>10</v>
      </c>
      <c r="H817" s="3">
        <v>828</v>
      </c>
    </row>
    <row r="818" spans="1:8" ht="15.45" thickBot="1" x14ac:dyDescent="0.35">
      <c r="A818" s="4" t="s">
        <v>240</v>
      </c>
      <c r="B818" s="4" t="s">
        <v>239</v>
      </c>
      <c r="C818" s="2" t="s">
        <v>239</v>
      </c>
      <c r="D818" s="2" t="s">
        <v>240</v>
      </c>
      <c r="E818" s="2" t="s">
        <v>8</v>
      </c>
      <c r="F818" s="2" t="s">
        <v>9</v>
      </c>
      <c r="G818" s="2" t="s">
        <v>10</v>
      </c>
      <c r="H818" s="3">
        <v>1348</v>
      </c>
    </row>
    <row r="819" spans="1:8" ht="15.45" thickBot="1" x14ac:dyDescent="0.35">
      <c r="A819" s="4" t="s">
        <v>1620</v>
      </c>
      <c r="B819" s="4" t="s">
        <v>1619</v>
      </c>
      <c r="C819" s="2" t="s">
        <v>1619</v>
      </c>
      <c r="D819" s="2" t="s">
        <v>1620</v>
      </c>
      <c r="E819" s="2" t="s">
        <v>8</v>
      </c>
      <c r="F819" s="2" t="s">
        <v>9</v>
      </c>
      <c r="G819" s="2" t="s">
        <v>10</v>
      </c>
      <c r="H819" s="3">
        <v>4098</v>
      </c>
    </row>
    <row r="820" spans="1:8" ht="15.45" thickBot="1" x14ac:dyDescent="0.35">
      <c r="A820" s="4" t="s">
        <v>1628</v>
      </c>
      <c r="B820" s="4" t="s">
        <v>1627</v>
      </c>
      <c r="C820" s="2" t="s">
        <v>1627</v>
      </c>
      <c r="D820" s="2" t="s">
        <v>1628</v>
      </c>
      <c r="E820" s="2" t="s">
        <v>8</v>
      </c>
      <c r="F820" s="2" t="s">
        <v>9</v>
      </c>
      <c r="G820" s="2" t="s">
        <v>10</v>
      </c>
      <c r="H820" s="3">
        <v>3059</v>
      </c>
    </row>
    <row r="821" spans="1:8" ht="15.45" thickBot="1" x14ac:dyDescent="0.35">
      <c r="A821" s="4" t="s">
        <v>878</v>
      </c>
      <c r="B821" s="4" t="s">
        <v>877</v>
      </c>
      <c r="C821" s="2" t="s">
        <v>877</v>
      </c>
      <c r="D821" s="2" t="s">
        <v>878</v>
      </c>
      <c r="E821" s="2" t="s">
        <v>8</v>
      </c>
      <c r="F821" s="2" t="s">
        <v>9</v>
      </c>
      <c r="G821" s="2" t="s">
        <v>10</v>
      </c>
      <c r="H821" s="3">
        <v>1422</v>
      </c>
    </row>
    <row r="822" spans="1:8" ht="15.45" thickBot="1" x14ac:dyDescent="0.35">
      <c r="A822" s="4" t="s">
        <v>390</v>
      </c>
      <c r="B822" s="4" t="s">
        <v>389</v>
      </c>
      <c r="C822" s="2" t="s">
        <v>389</v>
      </c>
      <c r="D822" s="2" t="s">
        <v>390</v>
      </c>
      <c r="E822" s="2" t="s">
        <v>8</v>
      </c>
      <c r="F822" s="2" t="s">
        <v>9</v>
      </c>
      <c r="G822" s="2" t="s">
        <v>10</v>
      </c>
      <c r="H822" s="3">
        <v>6790</v>
      </c>
    </row>
    <row r="823" spans="1:8" ht="15.45" thickBot="1" x14ac:dyDescent="0.35">
      <c r="A823" s="4" t="s">
        <v>712</v>
      </c>
      <c r="B823" s="4" t="s">
        <v>711</v>
      </c>
      <c r="C823" s="2" t="s">
        <v>711</v>
      </c>
      <c r="D823" s="2" t="s">
        <v>712</v>
      </c>
      <c r="E823" s="2" t="s">
        <v>8</v>
      </c>
      <c r="F823" s="2" t="s">
        <v>9</v>
      </c>
      <c r="G823" s="2" t="s">
        <v>10</v>
      </c>
      <c r="H823" s="3">
        <v>1031</v>
      </c>
    </row>
    <row r="824" spans="1:8" ht="15.45" thickBot="1" x14ac:dyDescent="0.35">
      <c r="A824" s="4" t="s">
        <v>108</v>
      </c>
      <c r="B824" s="4" t="s">
        <v>107</v>
      </c>
      <c r="C824" s="2" t="s">
        <v>107</v>
      </c>
      <c r="D824" s="2" t="s">
        <v>108</v>
      </c>
      <c r="E824" s="2" t="s">
        <v>8</v>
      </c>
      <c r="F824" s="2" t="s">
        <v>9</v>
      </c>
      <c r="G824" s="2" t="s">
        <v>10</v>
      </c>
      <c r="H824" s="3">
        <v>739</v>
      </c>
    </row>
    <row r="825" spans="1:8" ht="15.45" thickBot="1" x14ac:dyDescent="0.35">
      <c r="A825" s="4" t="s">
        <v>986</v>
      </c>
      <c r="B825" s="4" t="s">
        <v>985</v>
      </c>
      <c r="C825" s="2" t="s">
        <v>985</v>
      </c>
      <c r="D825" s="2" t="s">
        <v>986</v>
      </c>
      <c r="E825" s="2" t="s">
        <v>8</v>
      </c>
      <c r="F825" s="2" t="s">
        <v>9</v>
      </c>
      <c r="G825" s="2" t="s">
        <v>10</v>
      </c>
      <c r="H825" s="3">
        <v>678</v>
      </c>
    </row>
    <row r="826" spans="1:8" ht="15.45" thickBot="1" x14ac:dyDescent="0.35">
      <c r="A826" s="4" t="s">
        <v>1430</v>
      </c>
      <c r="B826" s="4" t="s">
        <v>1429</v>
      </c>
      <c r="C826" s="2" t="s">
        <v>1429</v>
      </c>
      <c r="D826" s="2" t="s">
        <v>1430</v>
      </c>
      <c r="E826" s="2" t="s">
        <v>8</v>
      </c>
      <c r="F826" s="2" t="s">
        <v>9</v>
      </c>
      <c r="G826" s="2" t="s">
        <v>10</v>
      </c>
      <c r="H826" s="3">
        <v>2273</v>
      </c>
    </row>
    <row r="827" spans="1:8" ht="15.45" thickBot="1" x14ac:dyDescent="0.35">
      <c r="A827" s="4" t="s">
        <v>1875</v>
      </c>
      <c r="B827" s="4" t="s">
        <v>1874</v>
      </c>
      <c r="C827" s="2" t="s">
        <v>1874</v>
      </c>
      <c r="D827" s="2" t="s">
        <v>1875</v>
      </c>
      <c r="E827" s="2" t="s">
        <v>8</v>
      </c>
      <c r="F827" s="2" t="s">
        <v>9</v>
      </c>
      <c r="G827" s="2" t="s">
        <v>10</v>
      </c>
      <c r="H827" s="3">
        <v>4403</v>
      </c>
    </row>
    <row r="828" spans="1:8" ht="15.45" thickBot="1" x14ac:dyDescent="0.35">
      <c r="A828" s="4" t="s">
        <v>362</v>
      </c>
      <c r="B828" s="4" t="s">
        <v>361</v>
      </c>
      <c r="C828" s="2" t="s">
        <v>361</v>
      </c>
      <c r="D828" s="2" t="s">
        <v>362</v>
      </c>
      <c r="E828" s="2" t="s">
        <v>8</v>
      </c>
      <c r="F828" s="2" t="s">
        <v>9</v>
      </c>
      <c r="G828" s="2" t="s">
        <v>10</v>
      </c>
      <c r="H828" s="3">
        <v>5430</v>
      </c>
    </row>
    <row r="829" spans="1:8" ht="15.45" thickBot="1" x14ac:dyDescent="0.35">
      <c r="A829" s="4" t="s">
        <v>1534</v>
      </c>
      <c r="B829" s="4" t="s">
        <v>1533</v>
      </c>
      <c r="C829" s="2" t="s">
        <v>1533</v>
      </c>
      <c r="D829" s="2" t="s">
        <v>1534</v>
      </c>
      <c r="E829" s="2" t="s">
        <v>8</v>
      </c>
      <c r="F829" s="2" t="s">
        <v>9</v>
      </c>
      <c r="G829" s="2" t="s">
        <v>10</v>
      </c>
      <c r="H829" s="3">
        <v>2804</v>
      </c>
    </row>
    <row r="830" spans="1:8" ht="15.45" thickBot="1" x14ac:dyDescent="0.35">
      <c r="A830" s="4" t="s">
        <v>652</v>
      </c>
      <c r="B830" s="4" t="s">
        <v>651</v>
      </c>
      <c r="C830" s="2" t="s">
        <v>651</v>
      </c>
      <c r="D830" s="2" t="s">
        <v>652</v>
      </c>
      <c r="E830" s="2" t="s">
        <v>8</v>
      </c>
      <c r="F830" s="2" t="s">
        <v>9</v>
      </c>
      <c r="G830" s="2" t="s">
        <v>10</v>
      </c>
      <c r="H830" s="3">
        <v>9128</v>
      </c>
    </row>
    <row r="831" spans="1:8" ht="15.45" thickBot="1" x14ac:dyDescent="0.35">
      <c r="A831" s="4" t="s">
        <v>1742</v>
      </c>
      <c r="B831" s="4" t="s">
        <v>1741</v>
      </c>
      <c r="C831" s="2" t="s">
        <v>1741</v>
      </c>
      <c r="D831" s="2" t="s">
        <v>1742</v>
      </c>
      <c r="E831" s="2" t="s">
        <v>8</v>
      </c>
      <c r="F831" s="2" t="s">
        <v>9</v>
      </c>
      <c r="G831" s="2" t="s">
        <v>10</v>
      </c>
      <c r="H831" s="3">
        <v>93</v>
      </c>
    </row>
    <row r="832" spans="1:8" ht="15.45" thickBot="1" x14ac:dyDescent="0.35">
      <c r="A832" s="4" t="s">
        <v>1869</v>
      </c>
      <c r="B832" s="4" t="s">
        <v>1868</v>
      </c>
      <c r="C832" s="2" t="s">
        <v>1868</v>
      </c>
      <c r="D832" s="2" t="s">
        <v>1869</v>
      </c>
      <c r="E832" s="2" t="s">
        <v>8</v>
      </c>
      <c r="F832" s="2" t="s">
        <v>9</v>
      </c>
      <c r="G832" s="2" t="s">
        <v>10</v>
      </c>
      <c r="H832" s="3">
        <v>116</v>
      </c>
    </row>
    <row r="833" spans="1:8" ht="15.45" thickBot="1" x14ac:dyDescent="0.35">
      <c r="A833" s="4" t="s">
        <v>1194</v>
      </c>
      <c r="B833" s="4" t="s">
        <v>1193</v>
      </c>
      <c r="C833" s="2" t="s">
        <v>1193</v>
      </c>
      <c r="D833" s="2" t="s">
        <v>1194</v>
      </c>
      <c r="E833" s="2" t="s">
        <v>8</v>
      </c>
      <c r="F833" s="2" t="s">
        <v>9</v>
      </c>
      <c r="G833" s="2" t="s">
        <v>10</v>
      </c>
      <c r="H833" s="3">
        <v>304</v>
      </c>
    </row>
    <row r="834" spans="1:8" ht="15.45" thickBot="1" x14ac:dyDescent="0.35">
      <c r="A834" s="4" t="s">
        <v>862</v>
      </c>
      <c r="B834" s="4" t="s">
        <v>861</v>
      </c>
      <c r="C834" s="2" t="s">
        <v>861</v>
      </c>
      <c r="D834" s="2" t="s">
        <v>862</v>
      </c>
      <c r="E834" s="2" t="s">
        <v>8</v>
      </c>
      <c r="F834" s="2" t="s">
        <v>9</v>
      </c>
      <c r="G834" s="2" t="s">
        <v>10</v>
      </c>
      <c r="H834" s="3">
        <v>141</v>
      </c>
    </row>
    <row r="835" spans="1:8" ht="15.45" thickBot="1" x14ac:dyDescent="0.35">
      <c r="A835" s="4" t="s">
        <v>1310</v>
      </c>
      <c r="B835" s="4" t="s">
        <v>1309</v>
      </c>
      <c r="C835" s="2" t="s">
        <v>1309</v>
      </c>
      <c r="D835" s="2" t="s">
        <v>1310</v>
      </c>
      <c r="E835" s="2" t="s">
        <v>8</v>
      </c>
      <c r="F835" s="2" t="s">
        <v>9</v>
      </c>
      <c r="G835" s="2" t="s">
        <v>10</v>
      </c>
      <c r="H835" s="3">
        <v>666</v>
      </c>
    </row>
    <row r="836" spans="1:8" ht="15.45" thickBot="1" x14ac:dyDescent="0.35">
      <c r="A836" s="4" t="s">
        <v>1686</v>
      </c>
      <c r="B836" s="4" t="s">
        <v>1685</v>
      </c>
      <c r="C836" s="2" t="s">
        <v>1685</v>
      </c>
      <c r="D836" s="2" t="s">
        <v>1686</v>
      </c>
      <c r="E836" s="2" t="s">
        <v>8</v>
      </c>
      <c r="F836" s="2" t="s">
        <v>9</v>
      </c>
      <c r="G836" s="2" t="s">
        <v>10</v>
      </c>
      <c r="H836" s="3">
        <v>1564</v>
      </c>
    </row>
    <row r="837" spans="1:8" ht="15.45" thickBot="1" x14ac:dyDescent="0.35">
      <c r="A837" s="4" t="s">
        <v>510</v>
      </c>
      <c r="B837" s="4" t="s">
        <v>509</v>
      </c>
      <c r="C837" s="2" t="s">
        <v>509</v>
      </c>
      <c r="D837" s="2" t="s">
        <v>510</v>
      </c>
      <c r="E837" s="2" t="s">
        <v>8</v>
      </c>
      <c r="F837" s="2" t="s">
        <v>9</v>
      </c>
      <c r="G837" s="2" t="s">
        <v>10</v>
      </c>
      <c r="H837" s="3">
        <v>899</v>
      </c>
    </row>
    <row r="838" spans="1:8" ht="15.45" thickBot="1" x14ac:dyDescent="0.35">
      <c r="A838" s="4" t="s">
        <v>14</v>
      </c>
      <c r="B838" s="4" t="s">
        <v>13</v>
      </c>
      <c r="C838" s="2" t="s">
        <v>13</v>
      </c>
      <c r="D838" s="2" t="s">
        <v>14</v>
      </c>
      <c r="E838" s="2" t="s">
        <v>8</v>
      </c>
      <c r="F838" s="2" t="s">
        <v>9</v>
      </c>
      <c r="G838" s="2" t="s">
        <v>10</v>
      </c>
      <c r="H838" s="3">
        <v>251</v>
      </c>
    </row>
    <row r="839" spans="1:8" ht="15.45" thickBot="1" x14ac:dyDescent="0.35">
      <c r="A839" s="4" t="s">
        <v>1863</v>
      </c>
      <c r="B839" s="4" t="s">
        <v>1862</v>
      </c>
      <c r="C839" s="2" t="s">
        <v>1862</v>
      </c>
      <c r="D839" s="2" t="s">
        <v>1863</v>
      </c>
      <c r="E839" s="2" t="s">
        <v>8</v>
      </c>
      <c r="F839" s="2" t="s">
        <v>9</v>
      </c>
      <c r="G839" s="2" t="s">
        <v>10</v>
      </c>
      <c r="H839" s="3">
        <v>777</v>
      </c>
    </row>
    <row r="840" spans="1:8" ht="15.45" thickBot="1" x14ac:dyDescent="0.35">
      <c r="A840" s="4" t="s">
        <v>1668</v>
      </c>
      <c r="B840" s="4" t="s">
        <v>1667</v>
      </c>
      <c r="C840" s="2" t="s">
        <v>1667</v>
      </c>
      <c r="D840" s="2" t="s">
        <v>1668</v>
      </c>
      <c r="E840" s="2" t="s">
        <v>8</v>
      </c>
      <c r="F840" s="2" t="s">
        <v>9</v>
      </c>
      <c r="G840" s="2" t="s">
        <v>10</v>
      </c>
      <c r="H840" s="3">
        <v>909</v>
      </c>
    </row>
    <row r="841" spans="1:8" ht="15.45" thickBot="1" x14ac:dyDescent="0.35">
      <c r="A841" s="4" t="s">
        <v>1933</v>
      </c>
      <c r="B841" s="4" t="s">
        <v>1932</v>
      </c>
      <c r="C841" s="2" t="s">
        <v>1932</v>
      </c>
      <c r="D841" s="2" t="s">
        <v>1933</v>
      </c>
      <c r="E841" s="2" t="s">
        <v>8</v>
      </c>
      <c r="F841" s="2" t="s">
        <v>9</v>
      </c>
      <c r="G841" s="2" t="s">
        <v>10</v>
      </c>
      <c r="H841" s="3">
        <v>698</v>
      </c>
    </row>
    <row r="842" spans="1:8" ht="15.45" thickBot="1" x14ac:dyDescent="0.35">
      <c r="A842" s="4" t="s">
        <v>42</v>
      </c>
      <c r="B842" s="4" t="s">
        <v>41</v>
      </c>
      <c r="C842" s="2" t="s">
        <v>41</v>
      </c>
      <c r="D842" s="2" t="s">
        <v>42</v>
      </c>
      <c r="E842" s="2" t="s">
        <v>8</v>
      </c>
      <c r="F842" s="2" t="s">
        <v>9</v>
      </c>
      <c r="G842" s="2" t="s">
        <v>10</v>
      </c>
      <c r="H842" s="3">
        <v>445</v>
      </c>
    </row>
    <row r="843" spans="1:8" ht="15.45" thickBot="1" x14ac:dyDescent="0.35">
      <c r="A843" s="4" t="s">
        <v>1915</v>
      </c>
      <c r="B843" s="4" t="s">
        <v>1914</v>
      </c>
      <c r="C843" s="2" t="s">
        <v>1914</v>
      </c>
      <c r="D843" s="2" t="s">
        <v>1915</v>
      </c>
      <c r="E843" s="2" t="s">
        <v>8</v>
      </c>
      <c r="F843" s="2" t="s">
        <v>9</v>
      </c>
      <c r="G843" s="2" t="s">
        <v>10</v>
      </c>
      <c r="H843" s="3">
        <v>1293</v>
      </c>
    </row>
    <row r="844" spans="1:8" ht="15.45" thickBot="1" x14ac:dyDescent="0.35">
      <c r="A844" s="4" t="s">
        <v>1368</v>
      </c>
      <c r="B844" s="4" t="s">
        <v>1367</v>
      </c>
      <c r="C844" s="2" t="s">
        <v>1367</v>
      </c>
      <c r="D844" s="2" t="s">
        <v>1368</v>
      </c>
      <c r="E844" s="2" t="s">
        <v>8</v>
      </c>
      <c r="F844" s="2" t="s">
        <v>9</v>
      </c>
      <c r="G844" s="2" t="s">
        <v>10</v>
      </c>
      <c r="H844" s="3">
        <v>1520</v>
      </c>
    </row>
    <row r="845" spans="1:8" ht="15.45" thickBot="1" x14ac:dyDescent="0.35">
      <c r="A845" s="4" t="s">
        <v>1786</v>
      </c>
      <c r="B845" s="4" t="s">
        <v>1785</v>
      </c>
      <c r="C845" s="2" t="s">
        <v>1785</v>
      </c>
      <c r="D845" s="2" t="s">
        <v>1786</v>
      </c>
      <c r="E845" s="2" t="s">
        <v>8</v>
      </c>
      <c r="F845" s="2" t="s">
        <v>9</v>
      </c>
      <c r="G845" s="2" t="s">
        <v>10</v>
      </c>
      <c r="H845" s="3">
        <v>1045</v>
      </c>
    </row>
    <row r="846" spans="1:8" ht="15.45" thickBot="1" x14ac:dyDescent="0.35">
      <c r="A846" s="4" t="s">
        <v>1272</v>
      </c>
      <c r="B846" s="4" t="s">
        <v>1271</v>
      </c>
      <c r="C846" s="2" t="s">
        <v>1271</v>
      </c>
      <c r="D846" s="2" t="s">
        <v>1272</v>
      </c>
      <c r="E846" s="2" t="s">
        <v>8</v>
      </c>
      <c r="F846" s="2" t="s">
        <v>9</v>
      </c>
      <c r="G846" s="2" t="s">
        <v>10</v>
      </c>
      <c r="H846" s="3">
        <v>396</v>
      </c>
    </row>
    <row r="847" spans="1:8" ht="15.45" thickBot="1" x14ac:dyDescent="0.35">
      <c r="A847" s="4" t="s">
        <v>720</v>
      </c>
      <c r="B847" s="4" t="s">
        <v>719</v>
      </c>
      <c r="C847" s="2" t="s">
        <v>719</v>
      </c>
      <c r="D847" s="2" t="s">
        <v>720</v>
      </c>
      <c r="E847" s="2" t="s">
        <v>8</v>
      </c>
      <c r="F847" s="2" t="s">
        <v>9</v>
      </c>
      <c r="G847" s="2" t="s">
        <v>10</v>
      </c>
      <c r="H847" s="3">
        <v>1503</v>
      </c>
    </row>
    <row r="848" spans="1:8" ht="15.45" thickBot="1" x14ac:dyDescent="0.35">
      <c r="A848" s="4" t="s">
        <v>2053</v>
      </c>
      <c r="B848" s="4" t="s">
        <v>2052</v>
      </c>
      <c r="C848" s="2" t="s">
        <v>2052</v>
      </c>
      <c r="D848" s="2" t="s">
        <v>2053</v>
      </c>
      <c r="E848" s="2" t="s">
        <v>8</v>
      </c>
      <c r="F848" s="2" t="s">
        <v>9</v>
      </c>
      <c r="G848" s="2" t="s">
        <v>10</v>
      </c>
      <c r="H848" s="3">
        <v>266</v>
      </c>
    </row>
    <row r="849" spans="1:8" ht="15.45" thickBot="1" x14ac:dyDescent="0.35">
      <c r="A849" s="4" t="s">
        <v>446</v>
      </c>
      <c r="B849" s="4" t="s">
        <v>445</v>
      </c>
      <c r="C849" s="2" t="s">
        <v>445</v>
      </c>
      <c r="D849" s="2" t="s">
        <v>446</v>
      </c>
      <c r="E849" s="2" t="s">
        <v>8</v>
      </c>
      <c r="F849" s="2" t="s">
        <v>9</v>
      </c>
      <c r="G849" s="2" t="s">
        <v>10</v>
      </c>
      <c r="H849" s="3">
        <v>820</v>
      </c>
    </row>
    <row r="850" spans="1:8" ht="15.45" thickBot="1" x14ac:dyDescent="0.35">
      <c r="A850" s="4" t="s">
        <v>476</v>
      </c>
      <c r="B850" s="4" t="s">
        <v>475</v>
      </c>
      <c r="C850" s="2" t="s">
        <v>475</v>
      </c>
      <c r="D850" s="2" t="s">
        <v>476</v>
      </c>
      <c r="E850" s="2" t="s">
        <v>8</v>
      </c>
      <c r="F850" s="2" t="s">
        <v>9</v>
      </c>
      <c r="G850" s="2" t="s">
        <v>10</v>
      </c>
      <c r="H850" s="3">
        <v>4585</v>
      </c>
    </row>
    <row r="851" spans="1:8" ht="15.45" thickBot="1" x14ac:dyDescent="0.35">
      <c r="A851" s="4" t="s">
        <v>522</v>
      </c>
      <c r="B851" s="4" t="s">
        <v>521</v>
      </c>
      <c r="C851" s="2" t="s">
        <v>521</v>
      </c>
      <c r="D851" s="2" t="s">
        <v>522</v>
      </c>
      <c r="E851" s="2" t="s">
        <v>8</v>
      </c>
      <c r="F851" s="2" t="s">
        <v>9</v>
      </c>
      <c r="G851" s="2" t="s">
        <v>10</v>
      </c>
      <c r="H851" s="3">
        <v>104</v>
      </c>
    </row>
    <row r="852" spans="1:8" ht="15.45" thickBot="1" x14ac:dyDescent="0.35">
      <c r="A852" s="4" t="s">
        <v>184</v>
      </c>
      <c r="B852" s="4" t="s">
        <v>183</v>
      </c>
      <c r="C852" s="2" t="s">
        <v>183</v>
      </c>
      <c r="D852" s="2" t="s">
        <v>184</v>
      </c>
      <c r="E852" s="2" t="s">
        <v>8</v>
      </c>
      <c r="F852" s="2" t="s">
        <v>9</v>
      </c>
      <c r="G852" s="2" t="s">
        <v>10</v>
      </c>
      <c r="H852" s="3">
        <v>977</v>
      </c>
    </row>
    <row r="853" spans="1:8" ht="15.45" thickBot="1" x14ac:dyDescent="0.35">
      <c r="A853" s="4" t="s">
        <v>1514</v>
      </c>
      <c r="B853" s="4" t="s">
        <v>1513</v>
      </c>
      <c r="C853" s="2" t="s">
        <v>1513</v>
      </c>
      <c r="D853" s="2" t="s">
        <v>1514</v>
      </c>
      <c r="E853" s="2" t="s">
        <v>8</v>
      </c>
      <c r="F853" s="2" t="s">
        <v>9</v>
      </c>
      <c r="G853" s="2" t="s">
        <v>10</v>
      </c>
      <c r="H853" s="3">
        <v>1970</v>
      </c>
    </row>
    <row r="854" spans="1:8" ht="15.45" thickBot="1" x14ac:dyDescent="0.35">
      <c r="A854" s="4" t="s">
        <v>520</v>
      </c>
      <c r="B854" s="4" t="s">
        <v>519</v>
      </c>
      <c r="C854" s="2" t="s">
        <v>519</v>
      </c>
      <c r="D854" s="2" t="s">
        <v>520</v>
      </c>
      <c r="E854" s="2" t="s">
        <v>8</v>
      </c>
      <c r="F854" s="2" t="s">
        <v>9</v>
      </c>
      <c r="G854" s="2" t="s">
        <v>10</v>
      </c>
      <c r="H854" s="3">
        <v>515</v>
      </c>
    </row>
    <row r="855" spans="1:8" ht="15.45" thickBot="1" x14ac:dyDescent="0.35">
      <c r="A855" s="4" t="s">
        <v>1606</v>
      </c>
      <c r="B855" s="4" t="s">
        <v>1605</v>
      </c>
      <c r="C855" s="2" t="s">
        <v>1605</v>
      </c>
      <c r="D855" s="2" t="s">
        <v>1606</v>
      </c>
      <c r="E855" s="2" t="s">
        <v>8</v>
      </c>
      <c r="F855" s="2" t="s">
        <v>9</v>
      </c>
      <c r="G855" s="2" t="s">
        <v>10</v>
      </c>
      <c r="H855" s="3">
        <v>366</v>
      </c>
    </row>
    <row r="856" spans="1:8" ht="15.45" thickBot="1" x14ac:dyDescent="0.35">
      <c r="A856" s="4" t="s">
        <v>1228</v>
      </c>
      <c r="B856" s="4" t="s">
        <v>1227</v>
      </c>
      <c r="C856" s="2" t="s">
        <v>1227</v>
      </c>
      <c r="D856" s="2" t="s">
        <v>1228</v>
      </c>
      <c r="E856" s="2" t="s">
        <v>8</v>
      </c>
      <c r="F856" s="2" t="s">
        <v>9</v>
      </c>
      <c r="G856" s="2" t="s">
        <v>10</v>
      </c>
      <c r="H856" s="3">
        <v>391</v>
      </c>
    </row>
    <row r="857" spans="1:8" ht="15.45" thickBot="1" x14ac:dyDescent="0.35">
      <c r="A857" s="4" t="s">
        <v>966</v>
      </c>
      <c r="B857" s="4" t="s">
        <v>965</v>
      </c>
      <c r="C857" s="2" t="s">
        <v>965</v>
      </c>
      <c r="D857" s="2" t="s">
        <v>966</v>
      </c>
      <c r="E857" s="2" t="s">
        <v>8</v>
      </c>
      <c r="F857" s="2" t="s">
        <v>9</v>
      </c>
      <c r="G857" s="2" t="s">
        <v>10</v>
      </c>
      <c r="H857" s="3">
        <v>380</v>
      </c>
    </row>
    <row r="858" spans="1:8" ht="15.45" thickBot="1" x14ac:dyDescent="0.35">
      <c r="A858" s="4" t="s">
        <v>1865</v>
      </c>
      <c r="B858" s="4" t="s">
        <v>1864</v>
      </c>
      <c r="C858" s="2" t="s">
        <v>1864</v>
      </c>
      <c r="D858" s="2" t="s">
        <v>1865</v>
      </c>
      <c r="E858" s="2" t="s">
        <v>8</v>
      </c>
      <c r="F858" s="2" t="s">
        <v>9</v>
      </c>
      <c r="G858" s="2" t="s">
        <v>10</v>
      </c>
      <c r="H858" s="3">
        <v>1357</v>
      </c>
    </row>
    <row r="859" spans="1:8" ht="15.45" thickBot="1" x14ac:dyDescent="0.35">
      <c r="A859" s="4" t="s">
        <v>326</v>
      </c>
      <c r="B859" s="4" t="s">
        <v>325</v>
      </c>
      <c r="C859" s="2" t="s">
        <v>325</v>
      </c>
      <c r="D859" s="2" t="s">
        <v>326</v>
      </c>
      <c r="E859" s="2" t="s">
        <v>8</v>
      </c>
      <c r="F859" s="2" t="s">
        <v>9</v>
      </c>
      <c r="G859" s="2" t="s">
        <v>10</v>
      </c>
      <c r="H859" s="3">
        <v>1537</v>
      </c>
    </row>
    <row r="860" spans="1:8" ht="15.45" thickBot="1" x14ac:dyDescent="0.35">
      <c r="A860" s="4" t="s">
        <v>24</v>
      </c>
      <c r="B860" s="4" t="s">
        <v>23</v>
      </c>
      <c r="C860" s="2" t="s">
        <v>23</v>
      </c>
      <c r="D860" s="2" t="s">
        <v>24</v>
      </c>
      <c r="E860" s="2" t="s">
        <v>8</v>
      </c>
      <c r="F860" s="2" t="s">
        <v>9</v>
      </c>
      <c r="G860" s="2" t="s">
        <v>10</v>
      </c>
      <c r="H860" s="3">
        <v>3606</v>
      </c>
    </row>
    <row r="861" spans="1:8" ht="15.45" thickBot="1" x14ac:dyDescent="0.35">
      <c r="A861" s="4" t="s">
        <v>1780</v>
      </c>
      <c r="B861" s="4" t="s">
        <v>1779</v>
      </c>
      <c r="C861" s="2" t="s">
        <v>1779</v>
      </c>
      <c r="D861" s="2" t="s">
        <v>1780</v>
      </c>
      <c r="E861" s="2" t="s">
        <v>8</v>
      </c>
      <c r="F861" s="2" t="s">
        <v>9</v>
      </c>
      <c r="G861" s="2" t="s">
        <v>10</v>
      </c>
      <c r="H861" s="3">
        <v>4566</v>
      </c>
    </row>
    <row r="862" spans="1:8" ht="15.45" thickBot="1" x14ac:dyDescent="0.35">
      <c r="A862" s="4" t="s">
        <v>1296</v>
      </c>
      <c r="B862" s="4" t="s">
        <v>1295</v>
      </c>
      <c r="C862" s="2" t="s">
        <v>1295</v>
      </c>
      <c r="D862" s="2" t="s">
        <v>1296</v>
      </c>
      <c r="E862" s="2" t="s">
        <v>8</v>
      </c>
      <c r="F862" s="2" t="s">
        <v>9</v>
      </c>
      <c r="G862" s="2" t="s">
        <v>10</v>
      </c>
      <c r="H862" s="3">
        <v>5687</v>
      </c>
    </row>
    <row r="863" spans="1:8" ht="15.45" thickBot="1" x14ac:dyDescent="0.35">
      <c r="A863" s="4" t="s">
        <v>1040</v>
      </c>
      <c r="B863" s="4" t="s">
        <v>1039</v>
      </c>
      <c r="C863" s="2" t="s">
        <v>1039</v>
      </c>
      <c r="D863" s="2" t="s">
        <v>1040</v>
      </c>
      <c r="E863" s="2" t="s">
        <v>8</v>
      </c>
      <c r="F863" s="2" t="s">
        <v>9</v>
      </c>
      <c r="G863" s="2" t="s">
        <v>10</v>
      </c>
      <c r="H863" s="3">
        <v>4678</v>
      </c>
    </row>
    <row r="864" spans="1:8" ht="15.45" thickBot="1" x14ac:dyDescent="0.35">
      <c r="A864" s="4" t="s">
        <v>386</v>
      </c>
      <c r="B864" s="4" t="s">
        <v>385</v>
      </c>
      <c r="C864" s="2" t="s">
        <v>385</v>
      </c>
      <c r="D864" s="2" t="s">
        <v>386</v>
      </c>
      <c r="E864" s="2" t="s">
        <v>8</v>
      </c>
      <c r="F864" s="2" t="s">
        <v>9</v>
      </c>
      <c r="G864" s="2" t="s">
        <v>10</v>
      </c>
      <c r="H864" s="3">
        <v>2919</v>
      </c>
    </row>
    <row r="865" spans="1:8" ht="15.45" thickBot="1" x14ac:dyDescent="0.35">
      <c r="A865" s="4" t="s">
        <v>1210</v>
      </c>
      <c r="B865" s="4" t="s">
        <v>1209</v>
      </c>
      <c r="C865" s="2" t="s">
        <v>1209</v>
      </c>
      <c r="D865" s="2" t="s">
        <v>1210</v>
      </c>
      <c r="E865" s="2" t="s">
        <v>8</v>
      </c>
      <c r="F865" s="2" t="s">
        <v>9</v>
      </c>
      <c r="G865" s="2" t="s">
        <v>10</v>
      </c>
      <c r="H865" s="3">
        <v>4017</v>
      </c>
    </row>
    <row r="866" spans="1:8" ht="15.45" thickBot="1" x14ac:dyDescent="0.35">
      <c r="A866" s="4" t="s">
        <v>2135</v>
      </c>
      <c r="B866" s="4" t="s">
        <v>2136</v>
      </c>
      <c r="C866" s="2"/>
      <c r="D866" s="2"/>
      <c r="E866" s="2"/>
      <c r="F866" s="2"/>
      <c r="G866" s="2"/>
      <c r="H866" s="3"/>
    </row>
    <row r="867" spans="1:8" ht="15.45" thickBot="1" x14ac:dyDescent="0.35">
      <c r="A867" s="4" t="s">
        <v>1642</v>
      </c>
      <c r="B867" s="4" t="s">
        <v>1641</v>
      </c>
      <c r="C867" s="2" t="s">
        <v>1641</v>
      </c>
      <c r="D867" s="2" t="s">
        <v>1642</v>
      </c>
      <c r="E867" s="2" t="s">
        <v>8</v>
      </c>
      <c r="F867" s="2" t="s">
        <v>9</v>
      </c>
      <c r="G867" s="2" t="s">
        <v>10</v>
      </c>
      <c r="H867" s="3">
        <v>631</v>
      </c>
    </row>
    <row r="868" spans="1:8" ht="15.45" thickBot="1" x14ac:dyDescent="0.35">
      <c r="A868" s="4" t="s">
        <v>638</v>
      </c>
      <c r="B868" s="4" t="s">
        <v>637</v>
      </c>
      <c r="C868" s="2" t="s">
        <v>637</v>
      </c>
      <c r="D868" s="2" t="s">
        <v>638</v>
      </c>
      <c r="E868" s="2" t="s">
        <v>8</v>
      </c>
      <c r="F868" s="2" t="s">
        <v>9</v>
      </c>
      <c r="G868" s="2" t="s">
        <v>10</v>
      </c>
      <c r="H868" s="3">
        <v>5518</v>
      </c>
    </row>
    <row r="869" spans="1:8" ht="15.45" thickBot="1" x14ac:dyDescent="0.35">
      <c r="A869" s="4" t="s">
        <v>178</v>
      </c>
      <c r="B869" s="4" t="s">
        <v>177</v>
      </c>
      <c r="C869" s="2" t="s">
        <v>177</v>
      </c>
      <c r="D869" s="2" t="s">
        <v>178</v>
      </c>
      <c r="E869" s="2" t="s">
        <v>8</v>
      </c>
      <c r="F869" s="2" t="s">
        <v>9</v>
      </c>
      <c r="G869" s="2" t="s">
        <v>10</v>
      </c>
      <c r="H869" s="3">
        <v>3589</v>
      </c>
    </row>
    <row r="870" spans="1:8" ht="15.45" thickBot="1" x14ac:dyDescent="0.35">
      <c r="A870" s="4" t="s">
        <v>234</v>
      </c>
      <c r="B870" s="4" t="s">
        <v>233</v>
      </c>
      <c r="C870" s="2" t="s">
        <v>233</v>
      </c>
      <c r="D870" s="2" t="s">
        <v>234</v>
      </c>
      <c r="E870" s="2" t="s">
        <v>8</v>
      </c>
      <c r="F870" s="2" t="s">
        <v>9</v>
      </c>
      <c r="G870" s="2" t="s">
        <v>10</v>
      </c>
      <c r="H870" s="3">
        <v>12112</v>
      </c>
    </row>
    <row r="871" spans="1:8" ht="15.45" thickBot="1" x14ac:dyDescent="0.35">
      <c r="A871" s="4" t="s">
        <v>582</v>
      </c>
      <c r="B871" s="4" t="s">
        <v>581</v>
      </c>
      <c r="C871" s="2" t="s">
        <v>581</v>
      </c>
      <c r="D871" s="2" t="s">
        <v>582</v>
      </c>
      <c r="E871" s="2" t="s">
        <v>8</v>
      </c>
      <c r="F871" s="2" t="s">
        <v>9</v>
      </c>
      <c r="G871" s="2" t="s">
        <v>10</v>
      </c>
      <c r="H871" s="3">
        <v>914</v>
      </c>
    </row>
    <row r="872" spans="1:8" ht="15.45" thickBot="1" x14ac:dyDescent="0.35">
      <c r="A872" s="4" t="s">
        <v>212</v>
      </c>
      <c r="B872" s="4" t="s">
        <v>211</v>
      </c>
      <c r="C872" s="2" t="s">
        <v>211</v>
      </c>
      <c r="D872" s="2" t="s">
        <v>212</v>
      </c>
      <c r="E872" s="2" t="s">
        <v>8</v>
      </c>
      <c r="F872" s="2" t="s">
        <v>9</v>
      </c>
      <c r="G872" s="2" t="s">
        <v>10</v>
      </c>
      <c r="H872" s="3">
        <v>2212</v>
      </c>
    </row>
    <row r="873" spans="1:8" ht="15.45" thickBot="1" x14ac:dyDescent="0.35">
      <c r="A873" s="4" t="s">
        <v>868</v>
      </c>
      <c r="B873" s="4" t="s">
        <v>867</v>
      </c>
      <c r="C873" s="2" t="s">
        <v>867</v>
      </c>
      <c r="D873" s="2" t="s">
        <v>868</v>
      </c>
      <c r="E873" s="2" t="s">
        <v>8</v>
      </c>
      <c r="F873" s="2" t="s">
        <v>9</v>
      </c>
      <c r="G873" s="2" t="s">
        <v>10</v>
      </c>
      <c r="H873" s="3">
        <v>2374</v>
      </c>
    </row>
    <row r="874" spans="1:8" ht="15.45" thickBot="1" x14ac:dyDescent="0.35">
      <c r="A874" s="4" t="s">
        <v>1746</v>
      </c>
      <c r="B874" s="4" t="s">
        <v>1745</v>
      </c>
      <c r="C874" s="2" t="s">
        <v>1745</v>
      </c>
      <c r="D874" s="2" t="s">
        <v>1746</v>
      </c>
      <c r="E874" s="2" t="s">
        <v>8</v>
      </c>
      <c r="F874" s="2" t="s">
        <v>9</v>
      </c>
      <c r="G874" s="2" t="s">
        <v>10</v>
      </c>
      <c r="H874" s="3">
        <v>2798</v>
      </c>
    </row>
    <row r="875" spans="1:8" ht="15.45" thickBot="1" x14ac:dyDescent="0.35">
      <c r="A875" s="4" t="s">
        <v>148</v>
      </c>
      <c r="B875" s="4" t="s">
        <v>147</v>
      </c>
      <c r="C875" s="2" t="s">
        <v>147</v>
      </c>
      <c r="D875" s="2" t="s">
        <v>148</v>
      </c>
      <c r="E875" s="2" t="s">
        <v>8</v>
      </c>
      <c r="F875" s="2" t="s">
        <v>9</v>
      </c>
      <c r="G875" s="2" t="s">
        <v>10</v>
      </c>
      <c r="H875" s="3">
        <v>9364</v>
      </c>
    </row>
    <row r="876" spans="1:8" ht="15.45" thickBot="1" x14ac:dyDescent="0.35">
      <c r="A876" s="4" t="s">
        <v>774</v>
      </c>
      <c r="B876" s="4" t="s">
        <v>773</v>
      </c>
      <c r="C876" s="2" t="s">
        <v>773</v>
      </c>
      <c r="D876" s="2" t="s">
        <v>774</v>
      </c>
      <c r="E876" s="2" t="s">
        <v>8</v>
      </c>
      <c r="F876" s="2" t="s">
        <v>9</v>
      </c>
      <c r="G876" s="2" t="s">
        <v>10</v>
      </c>
      <c r="H876" s="3">
        <v>8787</v>
      </c>
    </row>
    <row r="877" spans="1:8" ht="15.45" thickBot="1" x14ac:dyDescent="0.35">
      <c r="A877" s="4" t="s">
        <v>1112</v>
      </c>
      <c r="B877" s="4" t="s">
        <v>1111</v>
      </c>
      <c r="C877" s="2" t="s">
        <v>1111</v>
      </c>
      <c r="D877" s="2" t="s">
        <v>1112</v>
      </c>
      <c r="E877" s="2" t="s">
        <v>8</v>
      </c>
      <c r="F877" s="2" t="s">
        <v>9</v>
      </c>
      <c r="G877" s="2" t="s">
        <v>10</v>
      </c>
      <c r="H877" s="3">
        <v>7631</v>
      </c>
    </row>
    <row r="878" spans="1:8" ht="15.45" thickBot="1" x14ac:dyDescent="0.35">
      <c r="A878" s="4" t="s">
        <v>824</v>
      </c>
      <c r="B878" s="4" t="s">
        <v>823</v>
      </c>
      <c r="C878" s="2" t="s">
        <v>823</v>
      </c>
      <c r="D878" s="2" t="s">
        <v>824</v>
      </c>
      <c r="E878" s="2" t="s">
        <v>8</v>
      </c>
      <c r="F878" s="2" t="s">
        <v>9</v>
      </c>
      <c r="G878" s="2" t="s">
        <v>10</v>
      </c>
      <c r="H878" s="3">
        <v>9129</v>
      </c>
    </row>
    <row r="879" spans="1:8" ht="15.45" thickBot="1" x14ac:dyDescent="0.35">
      <c r="A879" s="4" t="s">
        <v>166</v>
      </c>
      <c r="B879" s="4" t="s">
        <v>165</v>
      </c>
      <c r="C879" s="2" t="s">
        <v>165</v>
      </c>
      <c r="D879" s="2" t="s">
        <v>166</v>
      </c>
      <c r="E879" s="2" t="s">
        <v>8</v>
      </c>
      <c r="F879" s="2" t="s">
        <v>9</v>
      </c>
      <c r="G879" s="2" t="s">
        <v>10</v>
      </c>
      <c r="H879" s="3">
        <v>1481</v>
      </c>
    </row>
    <row r="880" spans="1:8" ht="15.45" thickBot="1" x14ac:dyDescent="0.35">
      <c r="A880" s="4" t="s">
        <v>1955</v>
      </c>
      <c r="B880" s="4" t="s">
        <v>1954</v>
      </c>
      <c r="C880" s="2" t="s">
        <v>1954</v>
      </c>
      <c r="D880" s="2" t="s">
        <v>1955</v>
      </c>
      <c r="E880" s="2" t="s">
        <v>8</v>
      </c>
      <c r="F880" s="2" t="s">
        <v>9</v>
      </c>
      <c r="G880" s="2" t="s">
        <v>10</v>
      </c>
      <c r="H880" s="3">
        <v>649</v>
      </c>
    </row>
    <row r="881" spans="1:8" ht="15.45" thickBot="1" x14ac:dyDescent="0.35">
      <c r="A881" s="4" t="s">
        <v>1130</v>
      </c>
      <c r="B881" s="4" t="s">
        <v>1129</v>
      </c>
      <c r="C881" s="2" t="s">
        <v>1129</v>
      </c>
      <c r="D881" s="2" t="s">
        <v>1130</v>
      </c>
      <c r="E881" s="2" t="s">
        <v>8</v>
      </c>
      <c r="F881" s="2" t="s">
        <v>9</v>
      </c>
      <c r="G881" s="2" t="s">
        <v>10</v>
      </c>
      <c r="H881" s="3">
        <v>3891</v>
      </c>
    </row>
    <row r="882" spans="1:8" ht="15.45" thickBot="1" x14ac:dyDescent="0.35">
      <c r="A882" s="4" t="s">
        <v>846</v>
      </c>
      <c r="B882" s="4" t="s">
        <v>845</v>
      </c>
      <c r="C882" s="2" t="s">
        <v>845</v>
      </c>
      <c r="D882" s="2" t="s">
        <v>846</v>
      </c>
      <c r="E882" s="2" t="s">
        <v>8</v>
      </c>
      <c r="F882" s="2" t="s">
        <v>9</v>
      </c>
      <c r="G882" s="2" t="s">
        <v>10</v>
      </c>
      <c r="H882" s="3">
        <v>1860</v>
      </c>
    </row>
    <row r="883" spans="1:8" ht="15.45" thickBot="1" x14ac:dyDescent="0.35">
      <c r="A883" s="4" t="s">
        <v>2139</v>
      </c>
      <c r="B883" s="4" t="s">
        <v>2140</v>
      </c>
      <c r="C883" s="2"/>
      <c r="D883" s="2"/>
      <c r="E883" s="2"/>
      <c r="F883" s="2"/>
      <c r="G883" s="2"/>
      <c r="H883" s="3"/>
    </row>
    <row r="884" spans="1:8" ht="15.45" thickBot="1" x14ac:dyDescent="0.35">
      <c r="A884" s="4" t="s">
        <v>2128</v>
      </c>
      <c r="B884" s="4" t="s">
        <v>2129</v>
      </c>
      <c r="C884" s="2"/>
      <c r="D884" s="2"/>
      <c r="E884" s="2"/>
      <c r="F884" s="2"/>
      <c r="G884" s="2"/>
      <c r="H884" s="3"/>
    </row>
    <row r="885" spans="1:8" ht="15.45" thickBot="1" x14ac:dyDescent="0.35">
      <c r="A885" s="4" t="s">
        <v>2051</v>
      </c>
      <c r="B885" s="4" t="s">
        <v>2050</v>
      </c>
      <c r="C885" s="2" t="s">
        <v>2050</v>
      </c>
      <c r="D885" s="2" t="s">
        <v>2051</v>
      </c>
      <c r="E885" s="2" t="s">
        <v>8</v>
      </c>
      <c r="F885" s="2" t="s">
        <v>9</v>
      </c>
      <c r="G885" s="2" t="s">
        <v>10</v>
      </c>
      <c r="H885" s="3">
        <v>1977</v>
      </c>
    </row>
    <row r="886" spans="1:8" ht="15.45" thickBot="1" x14ac:dyDescent="0.35">
      <c r="A886" s="4" t="s">
        <v>692</v>
      </c>
      <c r="B886" s="4" t="s">
        <v>691</v>
      </c>
      <c r="C886" s="2" t="s">
        <v>691</v>
      </c>
      <c r="D886" s="2" t="s">
        <v>692</v>
      </c>
      <c r="E886" s="2" t="s">
        <v>8</v>
      </c>
      <c r="F886" s="2" t="s">
        <v>9</v>
      </c>
      <c r="G886" s="2" t="s">
        <v>10</v>
      </c>
      <c r="H886" s="3">
        <v>829</v>
      </c>
    </row>
    <row r="887" spans="1:8" ht="15.45" thickBot="1" x14ac:dyDescent="0.35">
      <c r="A887" s="4" t="s">
        <v>1883</v>
      </c>
      <c r="B887" s="4" t="s">
        <v>1882</v>
      </c>
      <c r="C887" s="2" t="s">
        <v>1882</v>
      </c>
      <c r="D887" s="2" t="s">
        <v>1883</v>
      </c>
      <c r="E887" s="2" t="s">
        <v>8</v>
      </c>
      <c r="F887" s="2" t="s">
        <v>9</v>
      </c>
      <c r="G887" s="2" t="s">
        <v>10</v>
      </c>
      <c r="H887" s="3">
        <v>4334</v>
      </c>
    </row>
    <row r="888" spans="1:8" ht="15.45" thickBot="1" x14ac:dyDescent="0.35">
      <c r="A888" s="4" t="s">
        <v>516</v>
      </c>
      <c r="B888" s="4" t="s">
        <v>515</v>
      </c>
      <c r="C888" s="2" t="s">
        <v>515</v>
      </c>
      <c r="D888" s="2" t="s">
        <v>516</v>
      </c>
      <c r="E888" s="2" t="s">
        <v>8</v>
      </c>
      <c r="F888" s="2" t="s">
        <v>9</v>
      </c>
      <c r="G888" s="2" t="s">
        <v>10</v>
      </c>
      <c r="H888" s="3">
        <v>4528</v>
      </c>
    </row>
    <row r="889" spans="1:8" ht="15.45" thickBot="1" x14ac:dyDescent="0.35">
      <c r="A889" s="4" t="s">
        <v>1818</v>
      </c>
      <c r="B889" s="4" t="s">
        <v>1817</v>
      </c>
      <c r="C889" s="2" t="s">
        <v>1817</v>
      </c>
      <c r="D889" s="2" t="s">
        <v>1818</v>
      </c>
      <c r="E889" s="2" t="s">
        <v>8</v>
      </c>
      <c r="F889" s="2" t="s">
        <v>9</v>
      </c>
      <c r="G889" s="2" t="s">
        <v>10</v>
      </c>
      <c r="H889" s="3">
        <v>7441</v>
      </c>
    </row>
    <row r="890" spans="1:8" ht="15.45" thickBot="1" x14ac:dyDescent="0.35">
      <c r="A890" s="4" t="s">
        <v>902</v>
      </c>
      <c r="B890" s="4" t="s">
        <v>901</v>
      </c>
      <c r="C890" s="2" t="s">
        <v>901</v>
      </c>
      <c r="D890" s="2" t="s">
        <v>902</v>
      </c>
      <c r="E890" s="2" t="s">
        <v>8</v>
      </c>
      <c r="F890" s="2" t="s">
        <v>9</v>
      </c>
      <c r="G890" s="2" t="s">
        <v>10</v>
      </c>
      <c r="H890" s="3">
        <v>2773</v>
      </c>
    </row>
    <row r="891" spans="1:8" ht="15.45" thickBot="1" x14ac:dyDescent="0.35">
      <c r="A891" s="4" t="s">
        <v>1816</v>
      </c>
      <c r="B891" s="4" t="s">
        <v>1815</v>
      </c>
      <c r="C891" s="2" t="s">
        <v>1815</v>
      </c>
      <c r="D891" s="2" t="s">
        <v>1816</v>
      </c>
      <c r="E891" s="2" t="s">
        <v>8</v>
      </c>
      <c r="F891" s="2" t="s">
        <v>9</v>
      </c>
      <c r="G891" s="2" t="s">
        <v>10</v>
      </c>
      <c r="H891" s="3">
        <v>5551</v>
      </c>
    </row>
    <row r="892" spans="1:8" ht="15.45" thickBot="1" x14ac:dyDescent="0.35">
      <c r="A892" s="4" t="s">
        <v>934</v>
      </c>
      <c r="B892" s="4" t="s">
        <v>933</v>
      </c>
      <c r="C892" s="2" t="s">
        <v>933</v>
      </c>
      <c r="D892" s="2" t="s">
        <v>934</v>
      </c>
      <c r="E892" s="2" t="s">
        <v>8</v>
      </c>
      <c r="F892" s="2" t="s">
        <v>9</v>
      </c>
      <c r="G892" s="2" t="s">
        <v>10</v>
      </c>
      <c r="H892" s="3">
        <v>5766</v>
      </c>
    </row>
    <row r="893" spans="1:8" ht="15.45" thickBot="1" x14ac:dyDescent="0.35">
      <c r="A893" s="4" t="s">
        <v>1168</v>
      </c>
      <c r="B893" s="4" t="s">
        <v>1167</v>
      </c>
      <c r="C893" s="2" t="s">
        <v>1167</v>
      </c>
      <c r="D893" s="2" t="s">
        <v>1168</v>
      </c>
      <c r="E893" s="2" t="s">
        <v>8</v>
      </c>
      <c r="F893" s="2" t="s">
        <v>9</v>
      </c>
      <c r="G893" s="2" t="s">
        <v>10</v>
      </c>
      <c r="H893" s="3">
        <v>5710</v>
      </c>
    </row>
    <row r="894" spans="1:8" ht="15.45" thickBot="1" x14ac:dyDescent="0.35">
      <c r="A894" s="4" t="s">
        <v>848</v>
      </c>
      <c r="B894" s="4" t="s">
        <v>847</v>
      </c>
      <c r="C894" s="2" t="s">
        <v>847</v>
      </c>
      <c r="D894" s="2" t="s">
        <v>848</v>
      </c>
      <c r="E894" s="2" t="s">
        <v>8</v>
      </c>
      <c r="F894" s="2" t="s">
        <v>9</v>
      </c>
      <c r="G894" s="2" t="s">
        <v>10</v>
      </c>
      <c r="H894" s="3">
        <v>2731</v>
      </c>
    </row>
    <row r="895" spans="1:8" ht="15.45" thickBot="1" x14ac:dyDescent="0.35">
      <c r="A895" s="4" t="s">
        <v>538</v>
      </c>
      <c r="B895" s="4" t="s">
        <v>537</v>
      </c>
      <c r="C895" s="2" t="s">
        <v>537</v>
      </c>
      <c r="D895" s="2" t="s">
        <v>538</v>
      </c>
      <c r="E895" s="2" t="s">
        <v>8</v>
      </c>
      <c r="F895" s="2" t="s">
        <v>9</v>
      </c>
      <c r="G895" s="2" t="s">
        <v>10</v>
      </c>
      <c r="H895" s="3">
        <v>3584</v>
      </c>
    </row>
    <row r="896" spans="1:8" ht="15.45" thickBot="1" x14ac:dyDescent="0.35">
      <c r="A896" s="4" t="s">
        <v>500</v>
      </c>
      <c r="B896" s="4" t="s">
        <v>499</v>
      </c>
      <c r="C896" s="2" t="s">
        <v>499</v>
      </c>
      <c r="D896" s="2" t="s">
        <v>500</v>
      </c>
      <c r="E896" s="2" t="s">
        <v>8</v>
      </c>
      <c r="F896" s="2" t="s">
        <v>9</v>
      </c>
      <c r="G896" s="2" t="s">
        <v>10</v>
      </c>
      <c r="H896" s="3">
        <v>2681</v>
      </c>
    </row>
    <row r="897" spans="1:8" ht="15.45" thickBot="1" x14ac:dyDescent="0.35">
      <c r="A897" s="4" t="s">
        <v>508</v>
      </c>
      <c r="B897" s="4" t="s">
        <v>507</v>
      </c>
      <c r="C897" s="2" t="s">
        <v>507</v>
      </c>
      <c r="D897" s="2" t="s">
        <v>508</v>
      </c>
      <c r="E897" s="2" t="s">
        <v>8</v>
      </c>
      <c r="F897" s="2" t="s">
        <v>9</v>
      </c>
      <c r="G897" s="2" t="s">
        <v>10</v>
      </c>
      <c r="H897" s="3">
        <v>1903</v>
      </c>
    </row>
    <row r="898" spans="1:8" ht="15.45" thickBot="1" x14ac:dyDescent="0.35">
      <c r="A898" s="4" t="s">
        <v>114</v>
      </c>
      <c r="B898" s="4" t="s">
        <v>113</v>
      </c>
      <c r="C898" s="2" t="s">
        <v>113</v>
      </c>
      <c r="D898" s="2" t="s">
        <v>114</v>
      </c>
      <c r="E898" s="2" t="s">
        <v>8</v>
      </c>
      <c r="F898" s="2" t="s">
        <v>9</v>
      </c>
      <c r="G898" s="2" t="s">
        <v>10</v>
      </c>
      <c r="H898" s="3">
        <v>3322</v>
      </c>
    </row>
    <row r="899" spans="1:8" ht="15.45" thickBot="1" x14ac:dyDescent="0.35">
      <c r="A899" s="4" t="s">
        <v>1182</v>
      </c>
      <c r="B899" s="4" t="s">
        <v>1181</v>
      </c>
      <c r="C899" s="2" t="s">
        <v>1181</v>
      </c>
      <c r="D899" s="2" t="s">
        <v>1182</v>
      </c>
      <c r="E899" s="2" t="s">
        <v>8</v>
      </c>
      <c r="F899" s="2" t="s">
        <v>9</v>
      </c>
      <c r="G899" s="2" t="s">
        <v>10</v>
      </c>
      <c r="H899" s="3">
        <v>5305</v>
      </c>
    </row>
    <row r="900" spans="1:8" ht="15.45" thickBot="1" x14ac:dyDescent="0.35">
      <c r="A900" s="4" t="s">
        <v>242</v>
      </c>
      <c r="B900" s="4" t="s">
        <v>241</v>
      </c>
      <c r="C900" s="2" t="s">
        <v>241</v>
      </c>
      <c r="D900" s="2" t="s">
        <v>242</v>
      </c>
      <c r="E900" s="2" t="s">
        <v>8</v>
      </c>
      <c r="F900" s="2" t="s">
        <v>9</v>
      </c>
      <c r="G900" s="2" t="s">
        <v>10</v>
      </c>
      <c r="H900" s="3">
        <v>4530</v>
      </c>
    </row>
    <row r="901" spans="1:8" ht="15.45" thickBot="1" x14ac:dyDescent="0.35">
      <c r="A901" s="4" t="s">
        <v>412</v>
      </c>
      <c r="B901" s="4" t="s">
        <v>411</v>
      </c>
      <c r="C901" s="2" t="s">
        <v>411</v>
      </c>
      <c r="D901" s="2" t="s">
        <v>412</v>
      </c>
      <c r="E901" s="2" t="s">
        <v>8</v>
      </c>
      <c r="F901" s="2" t="s">
        <v>9</v>
      </c>
      <c r="G901" s="2" t="s">
        <v>10</v>
      </c>
      <c r="H901" s="3">
        <v>18859</v>
      </c>
    </row>
    <row r="902" spans="1:8" ht="15.45" thickBot="1" x14ac:dyDescent="0.35">
      <c r="A902" s="4" t="s">
        <v>584</v>
      </c>
      <c r="B902" s="4" t="s">
        <v>583</v>
      </c>
      <c r="C902" s="2" t="s">
        <v>583</v>
      </c>
      <c r="D902" s="2" t="s">
        <v>584</v>
      </c>
      <c r="E902" s="2" t="s">
        <v>8</v>
      </c>
      <c r="F902" s="2" t="s">
        <v>9</v>
      </c>
      <c r="G902" s="2" t="s">
        <v>10</v>
      </c>
      <c r="H902" s="3">
        <v>7885</v>
      </c>
    </row>
    <row r="903" spans="1:8" ht="15.45" thickBot="1" x14ac:dyDescent="0.35">
      <c r="A903" s="4" t="s">
        <v>892</v>
      </c>
      <c r="B903" s="4" t="s">
        <v>891</v>
      </c>
      <c r="C903" s="2" t="s">
        <v>891</v>
      </c>
      <c r="D903" s="2" t="s">
        <v>892</v>
      </c>
      <c r="E903" s="2" t="s">
        <v>8</v>
      </c>
      <c r="F903" s="2" t="s">
        <v>9</v>
      </c>
      <c r="G903" s="2" t="s">
        <v>10</v>
      </c>
      <c r="H903" s="3">
        <v>5511</v>
      </c>
    </row>
    <row r="904" spans="1:8" ht="15.45" thickBot="1" x14ac:dyDescent="0.35">
      <c r="A904" s="4" t="s">
        <v>1170</v>
      </c>
      <c r="B904" s="4" t="s">
        <v>1169</v>
      </c>
      <c r="C904" s="2" t="s">
        <v>1169</v>
      </c>
      <c r="D904" s="2" t="s">
        <v>1170</v>
      </c>
      <c r="E904" s="2" t="s">
        <v>8</v>
      </c>
      <c r="F904" s="2" t="s">
        <v>9</v>
      </c>
      <c r="G904" s="2" t="s">
        <v>10</v>
      </c>
      <c r="H904" s="3">
        <v>818</v>
      </c>
    </row>
    <row r="905" spans="1:8" ht="15.45" thickBot="1" x14ac:dyDescent="0.35">
      <c r="A905" s="4" t="s">
        <v>1154</v>
      </c>
      <c r="B905" s="4" t="s">
        <v>1153</v>
      </c>
      <c r="C905" s="2" t="s">
        <v>1153</v>
      </c>
      <c r="D905" s="2" t="s">
        <v>1154</v>
      </c>
      <c r="E905" s="2" t="s">
        <v>8</v>
      </c>
      <c r="F905" s="2" t="s">
        <v>9</v>
      </c>
      <c r="G905" s="2" t="s">
        <v>10</v>
      </c>
      <c r="H905" s="3">
        <v>103</v>
      </c>
    </row>
    <row r="906" spans="1:8" ht="15.45" thickBot="1" x14ac:dyDescent="0.35">
      <c r="A906" s="4" t="s">
        <v>1428</v>
      </c>
      <c r="B906" s="4" t="s">
        <v>1427</v>
      </c>
      <c r="C906" s="2" t="s">
        <v>1427</v>
      </c>
      <c r="D906" s="2" t="s">
        <v>1428</v>
      </c>
      <c r="E906" s="2" t="s">
        <v>8</v>
      </c>
      <c r="F906" s="2" t="s">
        <v>9</v>
      </c>
      <c r="G906" s="2" t="s">
        <v>10</v>
      </c>
      <c r="H906" s="3">
        <v>183</v>
      </c>
    </row>
    <row r="907" spans="1:8" ht="15.45" thickBot="1" x14ac:dyDescent="0.35">
      <c r="A907" s="4" t="s">
        <v>440</v>
      </c>
      <c r="B907" s="4" t="s">
        <v>439</v>
      </c>
      <c r="C907" s="2" t="s">
        <v>439</v>
      </c>
      <c r="D907" s="2" t="s">
        <v>440</v>
      </c>
      <c r="E907" s="2" t="s">
        <v>8</v>
      </c>
      <c r="F907" s="2" t="s">
        <v>9</v>
      </c>
      <c r="G907" s="2" t="s">
        <v>10</v>
      </c>
      <c r="H907" s="3">
        <v>8062</v>
      </c>
    </row>
    <row r="908" spans="1:8" ht="15.45" thickBot="1" x14ac:dyDescent="0.35">
      <c r="A908" s="4" t="s">
        <v>290</v>
      </c>
      <c r="B908" s="4" t="s">
        <v>289</v>
      </c>
      <c r="C908" s="2" t="s">
        <v>289</v>
      </c>
      <c r="D908" s="2" t="s">
        <v>290</v>
      </c>
      <c r="E908" s="2" t="s">
        <v>8</v>
      </c>
      <c r="F908" s="2" t="s">
        <v>9</v>
      </c>
      <c r="G908" s="2" t="s">
        <v>10</v>
      </c>
      <c r="H908" s="3">
        <v>2661</v>
      </c>
    </row>
    <row r="909" spans="1:8" ht="15.45" thickBot="1" x14ac:dyDescent="0.35">
      <c r="A909" s="4" t="s">
        <v>1842</v>
      </c>
      <c r="B909" s="4" t="s">
        <v>1841</v>
      </c>
      <c r="C909" s="2" t="s">
        <v>1841</v>
      </c>
      <c r="D909" s="2" t="s">
        <v>1842</v>
      </c>
      <c r="E909" s="2" t="s">
        <v>8</v>
      </c>
      <c r="F909" s="2" t="s">
        <v>9</v>
      </c>
      <c r="G909" s="2" t="s">
        <v>10</v>
      </c>
      <c r="H909" s="3">
        <v>128</v>
      </c>
    </row>
    <row r="910" spans="1:8" ht="15.45" thickBot="1" x14ac:dyDescent="0.35">
      <c r="A910" s="4" t="s">
        <v>874</v>
      </c>
      <c r="B910" s="4" t="s">
        <v>873</v>
      </c>
      <c r="C910" s="2" t="s">
        <v>873</v>
      </c>
      <c r="D910" s="2" t="s">
        <v>874</v>
      </c>
      <c r="E910" s="2" t="s">
        <v>8</v>
      </c>
      <c r="F910" s="2" t="s">
        <v>9</v>
      </c>
      <c r="G910" s="2" t="s">
        <v>10</v>
      </c>
      <c r="H910" s="3">
        <v>1878</v>
      </c>
    </row>
    <row r="911" spans="1:8" ht="15.45" thickBot="1" x14ac:dyDescent="0.35">
      <c r="A911" s="4" t="s">
        <v>904</v>
      </c>
      <c r="B911" s="4" t="s">
        <v>903</v>
      </c>
      <c r="C911" s="2" t="s">
        <v>903</v>
      </c>
      <c r="D911" s="2" t="s">
        <v>904</v>
      </c>
      <c r="E911" s="2" t="s">
        <v>8</v>
      </c>
      <c r="F911" s="2" t="s">
        <v>9</v>
      </c>
      <c r="G911" s="2" t="s">
        <v>10</v>
      </c>
      <c r="H911" s="3">
        <v>2113</v>
      </c>
    </row>
    <row r="912" spans="1:8" ht="15.45" thickBot="1" x14ac:dyDescent="0.35">
      <c r="A912" s="4" t="s">
        <v>292</v>
      </c>
      <c r="B912" s="4" t="s">
        <v>291</v>
      </c>
      <c r="C912" s="2" t="s">
        <v>291</v>
      </c>
      <c r="D912" s="2" t="s">
        <v>292</v>
      </c>
      <c r="E912" s="2" t="s">
        <v>8</v>
      </c>
      <c r="F912" s="2" t="s">
        <v>9</v>
      </c>
      <c r="G912" s="2" t="s">
        <v>10</v>
      </c>
      <c r="H912" s="3">
        <v>1356</v>
      </c>
    </row>
    <row r="913" spans="1:8" ht="15.45" thickBot="1" x14ac:dyDescent="0.35">
      <c r="A913" s="4" t="s">
        <v>1264</v>
      </c>
      <c r="B913" s="4" t="s">
        <v>1263</v>
      </c>
      <c r="C913" s="2" t="s">
        <v>1263</v>
      </c>
      <c r="D913" s="2" t="s">
        <v>1264</v>
      </c>
      <c r="E913" s="2" t="s">
        <v>8</v>
      </c>
      <c r="F913" s="2" t="s">
        <v>9</v>
      </c>
      <c r="G913" s="2" t="s">
        <v>10</v>
      </c>
      <c r="H913" s="3">
        <v>199</v>
      </c>
    </row>
    <row r="914" spans="1:8" ht="15.45" thickBot="1" x14ac:dyDescent="0.35">
      <c r="A914" s="4" t="s">
        <v>1634</v>
      </c>
      <c r="B914" s="4" t="s">
        <v>1633</v>
      </c>
      <c r="C914" s="2" t="s">
        <v>1633</v>
      </c>
      <c r="D914" s="2" t="s">
        <v>1634</v>
      </c>
      <c r="E914" s="2" t="s">
        <v>8</v>
      </c>
      <c r="F914" s="2" t="s">
        <v>9</v>
      </c>
      <c r="G914" s="2" t="s">
        <v>10</v>
      </c>
      <c r="H914" s="3">
        <v>2879</v>
      </c>
    </row>
    <row r="915" spans="1:8" ht="15.45" thickBot="1" x14ac:dyDescent="0.35">
      <c r="A915" s="4" t="s">
        <v>118</v>
      </c>
      <c r="B915" s="4" t="s">
        <v>117</v>
      </c>
      <c r="C915" s="2" t="s">
        <v>117</v>
      </c>
      <c r="D915" s="2" t="s">
        <v>118</v>
      </c>
      <c r="E915" s="2" t="s">
        <v>8</v>
      </c>
      <c r="F915" s="2" t="s">
        <v>9</v>
      </c>
      <c r="G915" s="2" t="s">
        <v>10</v>
      </c>
      <c r="H915" s="3">
        <v>255</v>
      </c>
    </row>
    <row r="916" spans="1:8" ht="15.45" thickBot="1" x14ac:dyDescent="0.35">
      <c r="A916" s="4" t="s">
        <v>1232</v>
      </c>
      <c r="B916" s="4" t="s">
        <v>1231</v>
      </c>
      <c r="C916" s="2" t="s">
        <v>1231</v>
      </c>
      <c r="D916" s="2" t="s">
        <v>1232</v>
      </c>
      <c r="E916" s="2" t="s">
        <v>8</v>
      </c>
      <c r="F916" s="2" t="s">
        <v>9</v>
      </c>
      <c r="G916" s="2" t="s">
        <v>10</v>
      </c>
      <c r="H916" s="3">
        <v>357</v>
      </c>
    </row>
    <row r="917" spans="1:8" ht="15.45" thickBot="1" x14ac:dyDescent="0.35">
      <c r="A917" s="4" t="s">
        <v>1624</v>
      </c>
      <c r="B917" s="4" t="s">
        <v>1623</v>
      </c>
      <c r="C917" s="2" t="s">
        <v>1623</v>
      </c>
      <c r="D917" s="2" t="s">
        <v>1624</v>
      </c>
      <c r="E917" s="2" t="s">
        <v>8</v>
      </c>
      <c r="F917" s="2" t="s">
        <v>9</v>
      </c>
      <c r="G917" s="2" t="s">
        <v>10</v>
      </c>
      <c r="H917" s="3">
        <v>696</v>
      </c>
    </row>
    <row r="918" spans="1:8" ht="15.45" thickBot="1" x14ac:dyDescent="0.35">
      <c r="A918" s="4" t="s">
        <v>432</v>
      </c>
      <c r="B918" s="4" t="s">
        <v>431</v>
      </c>
      <c r="C918" s="2" t="s">
        <v>431</v>
      </c>
      <c r="D918" s="2" t="s">
        <v>432</v>
      </c>
      <c r="E918" s="2" t="s">
        <v>8</v>
      </c>
      <c r="F918" s="2" t="s">
        <v>9</v>
      </c>
      <c r="G918" s="2" t="s">
        <v>10</v>
      </c>
      <c r="H918" s="3">
        <v>698</v>
      </c>
    </row>
    <row r="919" spans="1:8" ht="15.45" thickBot="1" x14ac:dyDescent="0.35">
      <c r="A919" s="4" t="s">
        <v>82</v>
      </c>
      <c r="B919" s="4" t="s">
        <v>81</v>
      </c>
      <c r="C919" s="2" t="s">
        <v>81</v>
      </c>
      <c r="D919" s="2" t="s">
        <v>82</v>
      </c>
      <c r="E919" s="2" t="s">
        <v>8</v>
      </c>
      <c r="F919" s="2" t="s">
        <v>9</v>
      </c>
      <c r="G919" s="2" t="s">
        <v>10</v>
      </c>
      <c r="H919" s="3">
        <v>1001</v>
      </c>
    </row>
    <row r="920" spans="1:8" ht="15.45" thickBot="1" x14ac:dyDescent="0.35">
      <c r="A920" s="4" t="s">
        <v>162</v>
      </c>
      <c r="B920" s="4" t="s">
        <v>161</v>
      </c>
      <c r="C920" s="2" t="s">
        <v>161</v>
      </c>
      <c r="D920" s="2" t="s">
        <v>162</v>
      </c>
      <c r="E920" s="2" t="s">
        <v>8</v>
      </c>
      <c r="F920" s="2" t="s">
        <v>9</v>
      </c>
      <c r="G920" s="2" t="s">
        <v>10</v>
      </c>
      <c r="H920" s="3">
        <v>1609</v>
      </c>
    </row>
    <row r="921" spans="1:8" ht="15.45" thickBot="1" x14ac:dyDescent="0.35">
      <c r="A921" s="4" t="s">
        <v>452</v>
      </c>
      <c r="B921" s="4" t="s">
        <v>451</v>
      </c>
      <c r="C921" s="2" t="s">
        <v>451</v>
      </c>
      <c r="D921" s="2" t="s">
        <v>452</v>
      </c>
      <c r="E921" s="2" t="s">
        <v>8</v>
      </c>
      <c r="F921" s="2" t="s">
        <v>9</v>
      </c>
      <c r="G921" s="2" t="s">
        <v>10</v>
      </c>
      <c r="H921" s="3">
        <v>772</v>
      </c>
    </row>
    <row r="922" spans="1:8" ht="15.45" thickBot="1" x14ac:dyDescent="0.35">
      <c r="A922" s="4" t="s">
        <v>478</v>
      </c>
      <c r="B922" s="4" t="s">
        <v>477</v>
      </c>
      <c r="C922" s="2" t="s">
        <v>477</v>
      </c>
      <c r="D922" s="2" t="s">
        <v>478</v>
      </c>
      <c r="E922" s="2" t="s">
        <v>8</v>
      </c>
      <c r="F922" s="2" t="s">
        <v>9</v>
      </c>
      <c r="G922" s="2" t="s">
        <v>10</v>
      </c>
      <c r="H922" s="3">
        <v>1518</v>
      </c>
    </row>
    <row r="923" spans="1:8" ht="15.45" thickBot="1" x14ac:dyDescent="0.35">
      <c r="A923" s="4" t="s">
        <v>1364</v>
      </c>
      <c r="B923" s="4" t="s">
        <v>1363</v>
      </c>
      <c r="C923" s="2" t="s">
        <v>1363</v>
      </c>
      <c r="D923" s="2" t="s">
        <v>1364</v>
      </c>
      <c r="E923" s="2" t="s">
        <v>8</v>
      </c>
      <c r="F923" s="2" t="s">
        <v>9</v>
      </c>
      <c r="G923" s="2" t="s">
        <v>10</v>
      </c>
      <c r="H923" s="3">
        <v>476</v>
      </c>
    </row>
    <row r="924" spans="1:8" ht="15.45" thickBot="1" x14ac:dyDescent="0.35">
      <c r="A924" s="4" t="s">
        <v>532</v>
      </c>
      <c r="B924" s="4" t="s">
        <v>531</v>
      </c>
      <c r="C924" s="2" t="s">
        <v>531</v>
      </c>
      <c r="D924" s="2" t="s">
        <v>532</v>
      </c>
      <c r="E924" s="2" t="s">
        <v>8</v>
      </c>
      <c r="F924" s="2" t="s">
        <v>9</v>
      </c>
      <c r="G924" s="2" t="s">
        <v>10</v>
      </c>
      <c r="H924" s="3">
        <v>1811</v>
      </c>
    </row>
    <row r="925" spans="1:8" ht="15.45" thickBot="1" x14ac:dyDescent="0.35">
      <c r="A925" s="4" t="s">
        <v>1300</v>
      </c>
      <c r="B925" s="4" t="s">
        <v>1299</v>
      </c>
      <c r="C925" s="2" t="s">
        <v>1299</v>
      </c>
      <c r="D925" s="2" t="s">
        <v>1300</v>
      </c>
      <c r="E925" s="2" t="s">
        <v>8</v>
      </c>
      <c r="F925" s="2" t="s">
        <v>9</v>
      </c>
      <c r="G925" s="2" t="s">
        <v>10</v>
      </c>
      <c r="H925" s="3">
        <v>900</v>
      </c>
    </row>
    <row r="926" spans="1:8" ht="15.45" thickBot="1" x14ac:dyDescent="0.35">
      <c r="A926" s="4" t="s">
        <v>348</v>
      </c>
      <c r="B926" s="4" t="s">
        <v>347</v>
      </c>
      <c r="C926" s="2" t="s">
        <v>347</v>
      </c>
      <c r="D926" s="2" t="s">
        <v>348</v>
      </c>
      <c r="E926" s="2" t="s">
        <v>8</v>
      </c>
      <c r="F926" s="2" t="s">
        <v>9</v>
      </c>
      <c r="G926" s="2" t="s">
        <v>10</v>
      </c>
      <c r="H926" s="3">
        <v>224</v>
      </c>
    </row>
    <row r="927" spans="1:8" ht="15.45" thickBot="1" x14ac:dyDescent="0.35">
      <c r="A927" s="4" t="s">
        <v>280</v>
      </c>
      <c r="B927" s="4" t="s">
        <v>279</v>
      </c>
      <c r="C927" s="2" t="s">
        <v>279</v>
      </c>
      <c r="D927" s="2" t="s">
        <v>280</v>
      </c>
      <c r="E927" s="2" t="s">
        <v>8</v>
      </c>
      <c r="F927" s="2" t="s">
        <v>9</v>
      </c>
      <c r="G927" s="2" t="s">
        <v>10</v>
      </c>
      <c r="H927" s="3">
        <v>440</v>
      </c>
    </row>
    <row r="928" spans="1:8" ht="15.45" thickBot="1" x14ac:dyDescent="0.35">
      <c r="A928" s="4" t="s">
        <v>1348</v>
      </c>
      <c r="B928" s="4" t="s">
        <v>1347</v>
      </c>
      <c r="C928" s="2" t="s">
        <v>1347</v>
      </c>
      <c r="D928" s="2" t="s">
        <v>1348</v>
      </c>
      <c r="E928" s="2" t="s">
        <v>8</v>
      </c>
      <c r="F928" s="2" t="s">
        <v>9</v>
      </c>
      <c r="G928" s="2" t="s">
        <v>10</v>
      </c>
      <c r="H928" s="3">
        <v>2883</v>
      </c>
    </row>
    <row r="929" spans="1:8" ht="15.45" thickBot="1" x14ac:dyDescent="0.35">
      <c r="A929" s="4" t="s">
        <v>64</v>
      </c>
      <c r="B929" s="4" t="s">
        <v>63</v>
      </c>
      <c r="C929" s="2" t="s">
        <v>63</v>
      </c>
      <c r="D929" s="2" t="s">
        <v>64</v>
      </c>
      <c r="E929" s="2" t="s">
        <v>8</v>
      </c>
      <c r="F929" s="2" t="s">
        <v>9</v>
      </c>
      <c r="G929" s="2" t="s">
        <v>10</v>
      </c>
      <c r="H929" s="3">
        <v>32</v>
      </c>
    </row>
    <row r="930" spans="1:8" ht="15.45" thickBot="1" x14ac:dyDescent="0.35">
      <c r="A930" s="4" t="s">
        <v>2031</v>
      </c>
      <c r="B930" s="4" t="s">
        <v>2030</v>
      </c>
      <c r="C930" s="2" t="s">
        <v>2030</v>
      </c>
      <c r="D930" s="2" t="s">
        <v>2031</v>
      </c>
      <c r="E930" s="2" t="s">
        <v>8</v>
      </c>
      <c r="F930" s="2" t="s">
        <v>9</v>
      </c>
      <c r="G930" s="2" t="s">
        <v>10</v>
      </c>
      <c r="H930" s="3">
        <v>438</v>
      </c>
    </row>
    <row r="931" spans="1:8" ht="15.45" thickBot="1" x14ac:dyDescent="0.35">
      <c r="A931" s="4" t="s">
        <v>544</v>
      </c>
      <c r="B931" s="4" t="s">
        <v>543</v>
      </c>
      <c r="C931" s="2" t="s">
        <v>543</v>
      </c>
      <c r="D931" s="2" t="s">
        <v>544</v>
      </c>
      <c r="E931" s="2" t="s">
        <v>8</v>
      </c>
      <c r="F931" s="2" t="s">
        <v>9</v>
      </c>
      <c r="G931" s="2" t="s">
        <v>10</v>
      </c>
      <c r="H931" s="3">
        <v>1058</v>
      </c>
    </row>
    <row r="932" spans="1:8" ht="15.45" thickBot="1" x14ac:dyDescent="0.35">
      <c r="A932" s="4" t="s">
        <v>662</v>
      </c>
      <c r="B932" s="4" t="s">
        <v>661</v>
      </c>
      <c r="C932" s="2" t="s">
        <v>661</v>
      </c>
      <c r="D932" s="2" t="s">
        <v>662</v>
      </c>
      <c r="E932" s="2" t="s">
        <v>8</v>
      </c>
      <c r="F932" s="2" t="s">
        <v>9</v>
      </c>
      <c r="G932" s="2" t="s">
        <v>10</v>
      </c>
      <c r="H932" s="3">
        <v>330</v>
      </c>
    </row>
    <row r="933" spans="1:8" ht="15.45" thickBot="1" x14ac:dyDescent="0.35">
      <c r="A933" s="4" t="s">
        <v>1855</v>
      </c>
      <c r="B933" s="4" t="s">
        <v>1854</v>
      </c>
      <c r="C933" s="2" t="s">
        <v>1854</v>
      </c>
      <c r="D933" s="2" t="s">
        <v>1855</v>
      </c>
      <c r="E933" s="2" t="s">
        <v>8</v>
      </c>
      <c r="F933" s="2" t="s">
        <v>9</v>
      </c>
      <c r="G933" s="2" t="s">
        <v>10</v>
      </c>
      <c r="H933" s="3">
        <v>1532</v>
      </c>
    </row>
    <row r="934" spans="1:8" ht="15.45" thickBot="1" x14ac:dyDescent="0.35">
      <c r="A934" s="4" t="s">
        <v>1758</v>
      </c>
      <c r="B934" s="4" t="s">
        <v>1757</v>
      </c>
      <c r="C934" s="2" t="s">
        <v>1757</v>
      </c>
      <c r="D934" s="2" t="s">
        <v>1758</v>
      </c>
      <c r="E934" s="2" t="s">
        <v>8</v>
      </c>
      <c r="F934" s="2" t="s">
        <v>9</v>
      </c>
      <c r="G934" s="2" t="s">
        <v>10</v>
      </c>
      <c r="H934" s="3">
        <v>706</v>
      </c>
    </row>
    <row r="935" spans="1:8" ht="15.45" thickBot="1" x14ac:dyDescent="0.35">
      <c r="A935" s="4" t="s">
        <v>1354</v>
      </c>
      <c r="B935" s="4" t="s">
        <v>1353</v>
      </c>
      <c r="C935" s="2" t="s">
        <v>1353</v>
      </c>
      <c r="D935" s="2" t="s">
        <v>1354</v>
      </c>
      <c r="E935" s="2" t="s">
        <v>8</v>
      </c>
      <c r="F935" s="2" t="s">
        <v>9</v>
      </c>
      <c r="G935" s="2" t="s">
        <v>10</v>
      </c>
      <c r="H935" s="3">
        <v>1027</v>
      </c>
    </row>
    <row r="936" spans="1:8" ht="15.45" thickBot="1" x14ac:dyDescent="0.35">
      <c r="A936" s="4" t="s">
        <v>938</v>
      </c>
      <c r="B936" s="4" t="s">
        <v>937</v>
      </c>
      <c r="C936" s="2" t="s">
        <v>937</v>
      </c>
      <c r="D936" s="2" t="s">
        <v>938</v>
      </c>
      <c r="E936" s="2" t="s">
        <v>8</v>
      </c>
      <c r="F936" s="2" t="s">
        <v>9</v>
      </c>
      <c r="G936" s="2" t="s">
        <v>10</v>
      </c>
      <c r="H936" s="3">
        <v>2172</v>
      </c>
    </row>
    <row r="937" spans="1:8" ht="15.45" thickBot="1" x14ac:dyDescent="0.35">
      <c r="A937" s="4" t="s">
        <v>1424</v>
      </c>
      <c r="B937" s="4" t="s">
        <v>1423</v>
      </c>
      <c r="C937" s="2" t="s">
        <v>1423</v>
      </c>
      <c r="D937" s="2" t="s">
        <v>1424</v>
      </c>
      <c r="E937" s="2" t="s">
        <v>8</v>
      </c>
      <c r="F937" s="2" t="s">
        <v>9</v>
      </c>
      <c r="G937" s="2" t="s">
        <v>10</v>
      </c>
      <c r="H937" s="3">
        <v>817</v>
      </c>
    </row>
    <row r="938" spans="1:8" ht="15.45" thickBot="1" x14ac:dyDescent="0.35">
      <c r="A938" s="4" t="s">
        <v>542</v>
      </c>
      <c r="B938" s="4" t="s">
        <v>541</v>
      </c>
      <c r="C938" s="2" t="s">
        <v>541</v>
      </c>
      <c r="D938" s="2" t="s">
        <v>542</v>
      </c>
      <c r="E938" s="2" t="s">
        <v>8</v>
      </c>
      <c r="F938" s="2" t="s">
        <v>9</v>
      </c>
      <c r="G938" s="2" t="s">
        <v>10</v>
      </c>
      <c r="H938" s="3">
        <v>888</v>
      </c>
    </row>
    <row r="939" spans="1:8" ht="15.45" thickBot="1" x14ac:dyDescent="0.35">
      <c r="A939" s="4" t="s">
        <v>342</v>
      </c>
      <c r="B939" s="4" t="s">
        <v>341</v>
      </c>
      <c r="C939" s="2" t="s">
        <v>341</v>
      </c>
      <c r="D939" s="2" t="s">
        <v>342</v>
      </c>
      <c r="E939" s="2" t="s">
        <v>8</v>
      </c>
      <c r="F939" s="2" t="s">
        <v>9</v>
      </c>
      <c r="G939" s="2" t="s">
        <v>10</v>
      </c>
      <c r="H939" s="3">
        <v>1290</v>
      </c>
    </row>
    <row r="940" spans="1:8" ht="15.45" thickBot="1" x14ac:dyDescent="0.35">
      <c r="A940" s="4" t="s">
        <v>1826</v>
      </c>
      <c r="B940" s="4" t="s">
        <v>1825</v>
      </c>
      <c r="C940" s="2" t="s">
        <v>1825</v>
      </c>
      <c r="D940" s="2" t="s">
        <v>1826</v>
      </c>
      <c r="E940" s="2" t="s">
        <v>8</v>
      </c>
      <c r="F940" s="2" t="s">
        <v>9</v>
      </c>
      <c r="G940" s="2" t="s">
        <v>10</v>
      </c>
      <c r="H940" s="3">
        <v>112</v>
      </c>
    </row>
    <row r="941" spans="1:8" ht="15.45" thickBot="1" x14ac:dyDescent="0.35">
      <c r="A941" s="4" t="s">
        <v>1444</v>
      </c>
      <c r="B941" s="4" t="s">
        <v>1443</v>
      </c>
      <c r="C941" s="2" t="s">
        <v>1443</v>
      </c>
      <c r="D941" s="2" t="s">
        <v>1444</v>
      </c>
      <c r="E941" s="2" t="s">
        <v>8</v>
      </c>
      <c r="F941" s="2" t="s">
        <v>9</v>
      </c>
      <c r="G941" s="2" t="s">
        <v>10</v>
      </c>
      <c r="H941" s="3">
        <v>820</v>
      </c>
    </row>
    <row r="942" spans="1:8" ht="15.45" thickBot="1" x14ac:dyDescent="0.35">
      <c r="A942" s="4" t="s">
        <v>1026</v>
      </c>
      <c r="B942" s="4" t="s">
        <v>1025</v>
      </c>
      <c r="C942" s="2" t="s">
        <v>1025</v>
      </c>
      <c r="D942" s="2" t="s">
        <v>1026</v>
      </c>
      <c r="E942" s="2" t="s">
        <v>8</v>
      </c>
      <c r="F942" s="2" t="s">
        <v>9</v>
      </c>
      <c r="G942" s="2" t="s">
        <v>10</v>
      </c>
      <c r="H942" s="3">
        <v>5001</v>
      </c>
    </row>
    <row r="943" spans="1:8" ht="15.45" thickBot="1" x14ac:dyDescent="0.35">
      <c r="A943" s="4" t="s">
        <v>686</v>
      </c>
      <c r="B943" s="4" t="s">
        <v>685</v>
      </c>
      <c r="C943" s="2" t="s">
        <v>685</v>
      </c>
      <c r="D943" s="2" t="s">
        <v>686</v>
      </c>
      <c r="E943" s="2" t="s">
        <v>8</v>
      </c>
      <c r="F943" s="2" t="s">
        <v>9</v>
      </c>
      <c r="G943" s="2" t="s">
        <v>10</v>
      </c>
      <c r="H943" s="3">
        <v>115</v>
      </c>
    </row>
    <row r="944" spans="1:8" ht="15.45" thickBot="1" x14ac:dyDescent="0.35">
      <c r="A944" s="4" t="s">
        <v>2011</v>
      </c>
      <c r="B944" s="4" t="s">
        <v>2010</v>
      </c>
      <c r="C944" s="2" t="s">
        <v>2010</v>
      </c>
      <c r="D944" s="2" t="s">
        <v>2011</v>
      </c>
      <c r="E944" s="2" t="s">
        <v>8</v>
      </c>
      <c r="F944" s="2" t="s">
        <v>9</v>
      </c>
      <c r="G944" s="2" t="s">
        <v>10</v>
      </c>
      <c r="H944" s="3">
        <v>1149</v>
      </c>
    </row>
    <row r="945" spans="1:8" ht="15.45" thickBot="1" x14ac:dyDescent="0.35">
      <c r="A945" s="4" t="s">
        <v>156</v>
      </c>
      <c r="B945" s="4" t="s">
        <v>155</v>
      </c>
      <c r="C945" s="2" t="s">
        <v>155</v>
      </c>
      <c r="D945" s="2" t="s">
        <v>156</v>
      </c>
      <c r="E945" s="2" t="s">
        <v>8</v>
      </c>
      <c r="F945" s="2" t="s">
        <v>9</v>
      </c>
      <c r="G945" s="2" t="s">
        <v>10</v>
      </c>
      <c r="H945" s="3">
        <v>689</v>
      </c>
    </row>
    <row r="946" spans="1:8" ht="15.45" thickBot="1" x14ac:dyDescent="0.35">
      <c r="A946" s="4" t="s">
        <v>946</v>
      </c>
      <c r="B946" s="4" t="s">
        <v>945</v>
      </c>
      <c r="C946" s="2" t="s">
        <v>945</v>
      </c>
      <c r="D946" s="2" t="s">
        <v>946</v>
      </c>
      <c r="E946" s="2" t="s">
        <v>8</v>
      </c>
      <c r="F946" s="2" t="s">
        <v>9</v>
      </c>
      <c r="G946" s="2" t="s">
        <v>10</v>
      </c>
      <c r="H946" s="3">
        <v>981</v>
      </c>
    </row>
    <row r="947" spans="1:8" ht="15.45" thickBot="1" x14ac:dyDescent="0.35">
      <c r="A947" s="4" t="s">
        <v>1516</v>
      </c>
      <c r="B947" s="4" t="s">
        <v>1515</v>
      </c>
      <c r="C947" s="2" t="s">
        <v>1515</v>
      </c>
      <c r="D947" s="2" t="s">
        <v>1516</v>
      </c>
      <c r="E947" s="2" t="s">
        <v>8</v>
      </c>
      <c r="F947" s="2" t="s">
        <v>9</v>
      </c>
      <c r="G947" s="2" t="s">
        <v>10</v>
      </c>
      <c r="H947" s="3">
        <v>239</v>
      </c>
    </row>
    <row r="948" spans="1:8" ht="15.45" thickBot="1" x14ac:dyDescent="0.35">
      <c r="A948" s="4" t="s">
        <v>28</v>
      </c>
      <c r="B948" s="4" t="s">
        <v>27</v>
      </c>
      <c r="C948" s="2" t="s">
        <v>27</v>
      </c>
      <c r="D948" s="2" t="s">
        <v>28</v>
      </c>
      <c r="E948" s="2" t="s">
        <v>8</v>
      </c>
      <c r="F948" s="2" t="s">
        <v>9</v>
      </c>
      <c r="G948" s="2" t="s">
        <v>10</v>
      </c>
      <c r="H948" s="3">
        <v>6044</v>
      </c>
    </row>
    <row r="949" spans="1:8" ht="15.45" thickBot="1" x14ac:dyDescent="0.35">
      <c r="A949" s="4" t="s">
        <v>338</v>
      </c>
      <c r="B949" s="4" t="s">
        <v>337</v>
      </c>
      <c r="C949" s="2" t="s">
        <v>337</v>
      </c>
      <c r="D949" s="2" t="s">
        <v>338</v>
      </c>
      <c r="E949" s="2" t="s">
        <v>8</v>
      </c>
      <c r="F949" s="2" t="s">
        <v>9</v>
      </c>
      <c r="G949" s="2" t="s">
        <v>10</v>
      </c>
      <c r="H949" s="3">
        <v>21</v>
      </c>
    </row>
    <row r="950" spans="1:8" ht="15.45" thickBot="1" x14ac:dyDescent="0.35">
      <c r="A950" s="4" t="s">
        <v>1372</v>
      </c>
      <c r="B950" s="4" t="s">
        <v>1371</v>
      </c>
      <c r="C950" s="2" t="s">
        <v>1371</v>
      </c>
      <c r="D950" s="2" t="s">
        <v>1372</v>
      </c>
      <c r="E950" s="2" t="s">
        <v>8</v>
      </c>
      <c r="F950" s="2" t="s">
        <v>9</v>
      </c>
      <c r="G950" s="2" t="s">
        <v>10</v>
      </c>
      <c r="H950" s="3">
        <v>1536</v>
      </c>
    </row>
    <row r="951" spans="1:8" ht="15.45" thickBot="1" x14ac:dyDescent="0.35">
      <c r="A951" s="4" t="s">
        <v>1088</v>
      </c>
      <c r="B951" s="4" t="s">
        <v>1087</v>
      </c>
      <c r="C951" s="2" t="s">
        <v>1087</v>
      </c>
      <c r="D951" s="2" t="s">
        <v>1088</v>
      </c>
      <c r="E951" s="2" t="s">
        <v>8</v>
      </c>
      <c r="F951" s="2" t="s">
        <v>9</v>
      </c>
      <c r="G951" s="2" t="s">
        <v>10</v>
      </c>
      <c r="H951" s="3">
        <v>1800</v>
      </c>
    </row>
    <row r="952" spans="1:8" ht="15.45" thickBot="1" x14ac:dyDescent="0.35">
      <c r="A952" s="4" t="s">
        <v>710</v>
      </c>
      <c r="B952" s="4" t="s">
        <v>709</v>
      </c>
      <c r="C952" s="2" t="s">
        <v>709</v>
      </c>
      <c r="D952" s="2" t="s">
        <v>710</v>
      </c>
      <c r="E952" s="2" t="s">
        <v>8</v>
      </c>
      <c r="F952" s="2" t="s">
        <v>9</v>
      </c>
      <c r="G952" s="2" t="s">
        <v>10</v>
      </c>
      <c r="H952" s="3">
        <v>1870</v>
      </c>
    </row>
    <row r="953" spans="1:8" ht="15.45" thickBot="1" x14ac:dyDescent="0.35">
      <c r="A953" s="4" t="s">
        <v>480</v>
      </c>
      <c r="B953" s="4" t="s">
        <v>479</v>
      </c>
      <c r="C953" s="2" t="s">
        <v>479</v>
      </c>
      <c r="D953" s="2" t="s">
        <v>480</v>
      </c>
      <c r="E953" s="2" t="s">
        <v>8</v>
      </c>
      <c r="F953" s="2" t="s">
        <v>9</v>
      </c>
      <c r="G953" s="2" t="s">
        <v>10</v>
      </c>
      <c r="H953" s="3">
        <v>1781</v>
      </c>
    </row>
    <row r="954" spans="1:8" ht="15.45" thickBot="1" x14ac:dyDescent="0.35">
      <c r="A954" s="4" t="s">
        <v>1294</v>
      </c>
      <c r="B954" s="4" t="s">
        <v>1293</v>
      </c>
      <c r="C954" s="2" t="s">
        <v>1293</v>
      </c>
      <c r="D954" s="2" t="s">
        <v>1294</v>
      </c>
      <c r="E954" s="2" t="s">
        <v>8</v>
      </c>
      <c r="F954" s="2" t="s">
        <v>9</v>
      </c>
      <c r="G954" s="2" t="s">
        <v>10</v>
      </c>
      <c r="H954" s="3">
        <v>1165</v>
      </c>
    </row>
    <row r="955" spans="1:8" ht="15.45" thickBot="1" x14ac:dyDescent="0.35">
      <c r="A955" s="4" t="s">
        <v>1692</v>
      </c>
      <c r="B955" s="4" t="s">
        <v>1691</v>
      </c>
      <c r="C955" s="2" t="s">
        <v>1691</v>
      </c>
      <c r="D955" s="2" t="s">
        <v>1692</v>
      </c>
      <c r="E955" s="2" t="s">
        <v>8</v>
      </c>
      <c r="F955" s="2" t="s">
        <v>9</v>
      </c>
      <c r="G955" s="2" t="s">
        <v>10</v>
      </c>
      <c r="H955" s="3">
        <v>2343</v>
      </c>
    </row>
    <row r="956" spans="1:8" ht="15.45" thickBot="1" x14ac:dyDescent="0.35">
      <c r="A956" s="4" t="s">
        <v>1724</v>
      </c>
      <c r="B956" s="4" t="s">
        <v>1723</v>
      </c>
      <c r="C956" s="2" t="s">
        <v>1723</v>
      </c>
      <c r="D956" s="2" t="s">
        <v>1724</v>
      </c>
      <c r="E956" s="2" t="s">
        <v>8</v>
      </c>
      <c r="F956" s="2" t="s">
        <v>9</v>
      </c>
      <c r="G956" s="2" t="s">
        <v>10</v>
      </c>
      <c r="H956" s="3">
        <v>155</v>
      </c>
    </row>
    <row r="957" spans="1:8" ht="15.45" thickBot="1" x14ac:dyDescent="0.35">
      <c r="A957" s="4" t="s">
        <v>1660</v>
      </c>
      <c r="B957" s="4" t="s">
        <v>1659</v>
      </c>
      <c r="C957" s="2" t="s">
        <v>1659</v>
      </c>
      <c r="D957" s="2" t="s">
        <v>1660</v>
      </c>
      <c r="E957" s="2" t="s">
        <v>8</v>
      </c>
      <c r="F957" s="2" t="s">
        <v>9</v>
      </c>
      <c r="G957" s="2" t="s">
        <v>10</v>
      </c>
      <c r="H957" s="3">
        <v>2833</v>
      </c>
    </row>
    <row r="958" spans="1:8" ht="15.45" thickBot="1" x14ac:dyDescent="0.35">
      <c r="A958" s="4" t="s">
        <v>1714</v>
      </c>
      <c r="B958" s="4" t="s">
        <v>1713</v>
      </c>
      <c r="C958" s="2" t="s">
        <v>1713</v>
      </c>
      <c r="D958" s="2" t="s">
        <v>1714</v>
      </c>
      <c r="E958" s="2" t="s">
        <v>8</v>
      </c>
      <c r="F958" s="2" t="s">
        <v>9</v>
      </c>
      <c r="G958" s="2" t="s">
        <v>10</v>
      </c>
      <c r="H958" s="3">
        <v>1403</v>
      </c>
    </row>
    <row r="959" spans="1:8" ht="15.45" thickBot="1" x14ac:dyDescent="0.35">
      <c r="A959" s="4" t="s">
        <v>150</v>
      </c>
      <c r="B959" s="4" t="s">
        <v>149</v>
      </c>
      <c r="C959" s="2" t="s">
        <v>149</v>
      </c>
      <c r="D959" s="2" t="s">
        <v>150</v>
      </c>
      <c r="E959" s="2" t="s">
        <v>8</v>
      </c>
      <c r="F959" s="2" t="s">
        <v>9</v>
      </c>
      <c r="G959" s="2" t="s">
        <v>10</v>
      </c>
      <c r="H959" s="3">
        <v>220</v>
      </c>
    </row>
    <row r="960" spans="1:8" ht="15.45" thickBot="1" x14ac:dyDescent="0.35">
      <c r="A960" s="4" t="s">
        <v>650</v>
      </c>
      <c r="B960" s="4" t="s">
        <v>649</v>
      </c>
      <c r="C960" s="2" t="s">
        <v>649</v>
      </c>
      <c r="D960" s="2" t="s">
        <v>650</v>
      </c>
      <c r="E960" s="2" t="s">
        <v>8</v>
      </c>
      <c r="F960" s="2" t="s">
        <v>9</v>
      </c>
      <c r="G960" s="2" t="s">
        <v>10</v>
      </c>
      <c r="H960" s="3">
        <v>170</v>
      </c>
    </row>
    <row r="961" spans="1:8" ht="15.45" thickBot="1" x14ac:dyDescent="0.35">
      <c r="A961" s="4" t="s">
        <v>924</v>
      </c>
      <c r="B961" s="4" t="s">
        <v>923</v>
      </c>
      <c r="C961" s="2" t="s">
        <v>923</v>
      </c>
      <c r="D961" s="2" t="s">
        <v>924</v>
      </c>
      <c r="E961" s="2" t="s">
        <v>8</v>
      </c>
      <c r="F961" s="2" t="s">
        <v>9</v>
      </c>
      <c r="G961" s="2" t="s">
        <v>10</v>
      </c>
      <c r="H961" s="3">
        <v>462</v>
      </c>
    </row>
    <row r="962" spans="1:8" ht="15.45" thickBot="1" x14ac:dyDescent="0.35">
      <c r="A962" s="4" t="s">
        <v>1877</v>
      </c>
      <c r="B962" s="4" t="s">
        <v>1876</v>
      </c>
      <c r="C962" s="2" t="s">
        <v>1876</v>
      </c>
      <c r="D962" s="2" t="s">
        <v>1877</v>
      </c>
      <c r="E962" s="2" t="s">
        <v>8</v>
      </c>
      <c r="F962" s="2" t="s">
        <v>9</v>
      </c>
      <c r="G962" s="2" t="s">
        <v>10</v>
      </c>
      <c r="H962" s="3">
        <v>2149</v>
      </c>
    </row>
    <row r="963" spans="1:8" ht="15.45" thickBot="1" x14ac:dyDescent="0.35">
      <c r="A963" s="4" t="s">
        <v>1911</v>
      </c>
      <c r="B963" s="4" t="s">
        <v>1910</v>
      </c>
      <c r="C963" s="2" t="s">
        <v>1910</v>
      </c>
      <c r="D963" s="2" t="s">
        <v>1911</v>
      </c>
      <c r="E963" s="2" t="s">
        <v>8</v>
      </c>
      <c r="F963" s="2" t="s">
        <v>9</v>
      </c>
      <c r="G963" s="2" t="s">
        <v>10</v>
      </c>
      <c r="H963" s="3">
        <v>274</v>
      </c>
    </row>
    <row r="964" spans="1:8" ht="15.45" thickBot="1" x14ac:dyDescent="0.35">
      <c r="A964" s="4" t="s">
        <v>1658</v>
      </c>
      <c r="B964" s="4" t="s">
        <v>1657</v>
      </c>
      <c r="C964" s="2" t="s">
        <v>1657</v>
      </c>
      <c r="D964" s="2" t="s">
        <v>1658</v>
      </c>
      <c r="E964" s="2" t="s">
        <v>8</v>
      </c>
      <c r="F964" s="2" t="s">
        <v>9</v>
      </c>
      <c r="G964" s="2" t="s">
        <v>10</v>
      </c>
      <c r="H964" s="3">
        <v>630</v>
      </c>
    </row>
    <row r="965" spans="1:8" ht="15.45" thickBot="1" x14ac:dyDescent="0.35">
      <c r="A965" s="4" t="s">
        <v>332</v>
      </c>
      <c r="B965" s="4" t="s">
        <v>331</v>
      </c>
      <c r="C965" s="2" t="s">
        <v>331</v>
      </c>
      <c r="D965" s="2" t="s">
        <v>332</v>
      </c>
      <c r="E965" s="2" t="s">
        <v>8</v>
      </c>
      <c r="F965" s="2" t="s">
        <v>9</v>
      </c>
      <c r="G965" s="2" t="s">
        <v>10</v>
      </c>
      <c r="H965" s="3">
        <v>665</v>
      </c>
    </row>
    <row r="966" spans="1:8" ht="15.45" thickBot="1" x14ac:dyDescent="0.35">
      <c r="A966" s="4" t="s">
        <v>116</v>
      </c>
      <c r="B966" s="4" t="s">
        <v>115</v>
      </c>
      <c r="C966" s="2" t="s">
        <v>115</v>
      </c>
      <c r="D966" s="2" t="s">
        <v>116</v>
      </c>
      <c r="E966" s="2" t="s">
        <v>8</v>
      </c>
      <c r="F966" s="2" t="s">
        <v>9</v>
      </c>
      <c r="G966" s="2" t="s">
        <v>10</v>
      </c>
      <c r="H966" s="3">
        <v>3135</v>
      </c>
    </row>
    <row r="967" spans="1:8" ht="15.45" thickBot="1" x14ac:dyDescent="0.35">
      <c r="A967" s="4" t="s">
        <v>1396</v>
      </c>
      <c r="B967" s="4" t="s">
        <v>1395</v>
      </c>
      <c r="C967" s="2" t="s">
        <v>1395</v>
      </c>
      <c r="D967" s="2" t="s">
        <v>1396</v>
      </c>
      <c r="E967" s="2" t="s">
        <v>8</v>
      </c>
      <c r="F967" s="2" t="s">
        <v>9</v>
      </c>
      <c r="G967" s="2" t="s">
        <v>10</v>
      </c>
      <c r="H967" s="3">
        <v>628</v>
      </c>
    </row>
    <row r="968" spans="1:8" ht="15.45" thickBot="1" x14ac:dyDescent="0.35">
      <c r="A968" s="4" t="s">
        <v>1662</v>
      </c>
      <c r="B968" s="4" t="s">
        <v>1661</v>
      </c>
      <c r="C968" s="2" t="s">
        <v>1661</v>
      </c>
      <c r="D968" s="2" t="s">
        <v>1662</v>
      </c>
      <c r="E968" s="2" t="s">
        <v>8</v>
      </c>
      <c r="F968" s="2" t="s">
        <v>9</v>
      </c>
      <c r="G968" s="2" t="s">
        <v>10</v>
      </c>
      <c r="H968" s="3">
        <v>491</v>
      </c>
    </row>
    <row r="969" spans="1:8" ht="15.45" thickBot="1" x14ac:dyDescent="0.35">
      <c r="A969" s="4" t="s">
        <v>210</v>
      </c>
      <c r="B969" s="4" t="s">
        <v>209</v>
      </c>
      <c r="C969" s="2" t="s">
        <v>209</v>
      </c>
      <c r="D969" s="2" t="s">
        <v>210</v>
      </c>
      <c r="E969" s="2" t="s">
        <v>8</v>
      </c>
      <c r="F969" s="2" t="s">
        <v>9</v>
      </c>
      <c r="G969" s="2" t="s">
        <v>10</v>
      </c>
      <c r="H969" s="3">
        <v>485</v>
      </c>
    </row>
    <row r="970" spans="1:8" ht="15.45" thickBot="1" x14ac:dyDescent="0.35">
      <c r="A970" s="4" t="s">
        <v>1754</v>
      </c>
      <c r="B970" s="4" t="s">
        <v>1753</v>
      </c>
      <c r="C970" s="2" t="s">
        <v>1753</v>
      </c>
      <c r="D970" s="2" t="s">
        <v>1754</v>
      </c>
      <c r="E970" s="2" t="s">
        <v>8</v>
      </c>
      <c r="F970" s="2" t="s">
        <v>9</v>
      </c>
      <c r="G970" s="2" t="s">
        <v>10</v>
      </c>
      <c r="H970" s="3">
        <v>427</v>
      </c>
    </row>
    <row r="971" spans="1:8" ht="15.45" thickBot="1" x14ac:dyDescent="0.35">
      <c r="A971" s="4" t="s">
        <v>1684</v>
      </c>
      <c r="B971" s="4" t="s">
        <v>1683</v>
      </c>
      <c r="C971" s="2" t="s">
        <v>1683</v>
      </c>
      <c r="D971" s="2" t="s">
        <v>1684</v>
      </c>
      <c r="E971" s="2" t="s">
        <v>8</v>
      </c>
      <c r="F971" s="2" t="s">
        <v>9</v>
      </c>
      <c r="G971" s="2" t="s">
        <v>10</v>
      </c>
      <c r="H971" s="3">
        <v>1053</v>
      </c>
    </row>
    <row r="972" spans="1:8" ht="15.45" thickBot="1" x14ac:dyDescent="0.35">
      <c r="A972" s="4" t="s">
        <v>1973</v>
      </c>
      <c r="B972" s="4" t="s">
        <v>1972</v>
      </c>
      <c r="C972" s="2" t="s">
        <v>1972</v>
      </c>
      <c r="D972" s="2" t="s">
        <v>1973</v>
      </c>
      <c r="E972" s="2" t="s">
        <v>8</v>
      </c>
      <c r="F972" s="2" t="s">
        <v>9</v>
      </c>
      <c r="G972" s="2" t="s">
        <v>10</v>
      </c>
      <c r="H972" s="3">
        <v>918</v>
      </c>
    </row>
    <row r="973" spans="1:8" ht="15.45" thickBot="1" x14ac:dyDescent="0.35">
      <c r="A973" s="4" t="s">
        <v>198</v>
      </c>
      <c r="B973" s="4" t="s">
        <v>197</v>
      </c>
      <c r="C973" s="2" t="s">
        <v>197</v>
      </c>
      <c r="D973" s="2" t="s">
        <v>198</v>
      </c>
      <c r="E973" s="2" t="s">
        <v>8</v>
      </c>
      <c r="F973" s="2" t="s">
        <v>9</v>
      </c>
      <c r="G973" s="2" t="s">
        <v>10</v>
      </c>
      <c r="H973" s="3">
        <v>393</v>
      </c>
    </row>
    <row r="974" spans="1:8" ht="15.45" thickBot="1" x14ac:dyDescent="0.35">
      <c r="A974" s="4" t="s">
        <v>1945</v>
      </c>
      <c r="B974" s="4" t="s">
        <v>1944</v>
      </c>
      <c r="C974" s="2" t="s">
        <v>1944</v>
      </c>
      <c r="D974" s="2" t="s">
        <v>1945</v>
      </c>
      <c r="E974" s="2" t="s">
        <v>8</v>
      </c>
      <c r="F974" s="2" t="s">
        <v>9</v>
      </c>
      <c r="G974" s="2" t="s">
        <v>10</v>
      </c>
      <c r="H974" s="3">
        <v>2167</v>
      </c>
    </row>
    <row r="975" spans="1:8" ht="15.45" thickBot="1" x14ac:dyDescent="0.35">
      <c r="A975" s="4" t="s">
        <v>2137</v>
      </c>
      <c r="B975" s="4" t="s">
        <v>2138</v>
      </c>
      <c r="C975" s="2"/>
      <c r="D975" s="2"/>
      <c r="E975" s="2"/>
      <c r="F975" s="2"/>
      <c r="G975" s="2"/>
      <c r="H975" s="3"/>
    </row>
    <row r="976" spans="1:8" ht="15.45" thickBot="1" x14ac:dyDescent="0.35">
      <c r="A976" s="4" t="s">
        <v>1921</v>
      </c>
      <c r="B976" s="4" t="s">
        <v>1920</v>
      </c>
      <c r="C976" s="2" t="s">
        <v>1920</v>
      </c>
      <c r="D976" s="2" t="s">
        <v>1921</v>
      </c>
      <c r="E976" s="2" t="s">
        <v>8</v>
      </c>
      <c r="F976" s="2" t="s">
        <v>9</v>
      </c>
      <c r="G976" s="2" t="s">
        <v>10</v>
      </c>
      <c r="H976" s="3">
        <v>565</v>
      </c>
    </row>
    <row r="977" spans="1:8" ht="15.45" thickBot="1" x14ac:dyDescent="0.35">
      <c r="A977" s="4" t="s">
        <v>2033</v>
      </c>
      <c r="B977" s="4" t="s">
        <v>2032</v>
      </c>
      <c r="C977" s="2" t="s">
        <v>2032</v>
      </c>
      <c r="D977" s="2" t="s">
        <v>2033</v>
      </c>
      <c r="E977" s="2" t="s">
        <v>8</v>
      </c>
      <c r="F977" s="2" t="s">
        <v>9</v>
      </c>
      <c r="G977" s="2" t="s">
        <v>10</v>
      </c>
      <c r="H977" s="3">
        <v>839</v>
      </c>
    </row>
    <row r="978" spans="1:8" ht="15.45" thickBot="1" x14ac:dyDescent="0.35">
      <c r="A978" s="4" t="s">
        <v>140</v>
      </c>
      <c r="B978" s="4" t="s">
        <v>139</v>
      </c>
      <c r="C978" s="2" t="s">
        <v>139</v>
      </c>
      <c r="D978" s="2" t="s">
        <v>140</v>
      </c>
      <c r="E978" s="2" t="s">
        <v>8</v>
      </c>
      <c r="F978" s="2" t="s">
        <v>9</v>
      </c>
      <c r="G978" s="2" t="s">
        <v>10</v>
      </c>
      <c r="H978" s="3">
        <v>686</v>
      </c>
    </row>
    <row r="979" spans="1:8" ht="15.45" thickBot="1" x14ac:dyDescent="0.35">
      <c r="A979" s="4" t="s">
        <v>840</v>
      </c>
      <c r="B979" s="4" t="s">
        <v>839</v>
      </c>
      <c r="C979" s="2" t="s">
        <v>839</v>
      </c>
      <c r="D979" s="2" t="s">
        <v>840</v>
      </c>
      <c r="E979" s="2" t="s">
        <v>8</v>
      </c>
      <c r="F979" s="2" t="s">
        <v>9</v>
      </c>
      <c r="G979" s="2" t="s">
        <v>10</v>
      </c>
      <c r="H979" s="3">
        <v>2152</v>
      </c>
    </row>
    <row r="980" spans="1:8" ht="15.45" thickBot="1" x14ac:dyDescent="0.35">
      <c r="A980" s="4" t="s">
        <v>1971</v>
      </c>
      <c r="B980" s="4" t="s">
        <v>1970</v>
      </c>
      <c r="C980" s="2" t="s">
        <v>1970</v>
      </c>
      <c r="D980" s="2" t="s">
        <v>1971</v>
      </c>
      <c r="E980" s="2" t="s">
        <v>8</v>
      </c>
      <c r="F980" s="2" t="s">
        <v>9</v>
      </c>
      <c r="G980" s="2" t="s">
        <v>10</v>
      </c>
      <c r="H980" s="3">
        <v>114</v>
      </c>
    </row>
    <row r="981" spans="1:8" ht="15.45" thickBot="1" x14ac:dyDescent="0.35">
      <c r="A981" s="4" t="s">
        <v>1901</v>
      </c>
      <c r="B981" s="4" t="s">
        <v>1900</v>
      </c>
      <c r="C981" s="2" t="s">
        <v>1900</v>
      </c>
      <c r="D981" s="2" t="s">
        <v>1901</v>
      </c>
      <c r="E981" s="2" t="s">
        <v>8</v>
      </c>
      <c r="F981" s="2" t="s">
        <v>9</v>
      </c>
      <c r="G981" s="2" t="s">
        <v>10</v>
      </c>
      <c r="H981" s="3">
        <v>783</v>
      </c>
    </row>
    <row r="982" spans="1:8" ht="15.45" thickBot="1" x14ac:dyDescent="0.35">
      <c r="A982" s="4" t="s">
        <v>1670</v>
      </c>
      <c r="B982" s="4" t="s">
        <v>1669</v>
      </c>
      <c r="C982" s="2" t="s">
        <v>1669</v>
      </c>
      <c r="D982" s="2" t="s">
        <v>1670</v>
      </c>
      <c r="E982" s="2" t="s">
        <v>8</v>
      </c>
      <c r="F982" s="2" t="s">
        <v>9</v>
      </c>
      <c r="G982" s="2" t="s">
        <v>10</v>
      </c>
      <c r="H982" s="3">
        <v>960</v>
      </c>
    </row>
    <row r="983" spans="1:8" ht="15.45" thickBot="1" x14ac:dyDescent="0.35">
      <c r="A983" s="4" t="s">
        <v>494</v>
      </c>
      <c r="B983" s="4" t="s">
        <v>493</v>
      </c>
      <c r="C983" s="2" t="s">
        <v>493</v>
      </c>
      <c r="D983" s="2" t="s">
        <v>494</v>
      </c>
      <c r="E983" s="2" t="s">
        <v>8</v>
      </c>
      <c r="F983" s="2" t="s">
        <v>9</v>
      </c>
      <c r="G983" s="2" t="s">
        <v>10</v>
      </c>
      <c r="H983" s="3">
        <v>809</v>
      </c>
    </row>
    <row r="984" spans="1:8" ht="15.45" thickBot="1" x14ac:dyDescent="0.35">
      <c r="A984" s="4" t="s">
        <v>1410</v>
      </c>
      <c r="B984" s="4" t="s">
        <v>1409</v>
      </c>
      <c r="C984" s="2" t="s">
        <v>1409</v>
      </c>
      <c r="D984" s="2" t="s">
        <v>1410</v>
      </c>
      <c r="E984" s="2" t="s">
        <v>8</v>
      </c>
      <c r="F984" s="2" t="s">
        <v>9</v>
      </c>
      <c r="G984" s="2" t="s">
        <v>10</v>
      </c>
      <c r="H984" s="3">
        <v>2061</v>
      </c>
    </row>
    <row r="985" spans="1:8" ht="15.45" thickBot="1" x14ac:dyDescent="0.35">
      <c r="A985" s="4" t="s">
        <v>462</v>
      </c>
      <c r="B985" s="4" t="s">
        <v>461</v>
      </c>
      <c r="C985" s="2" t="s">
        <v>461</v>
      </c>
      <c r="D985" s="2" t="s">
        <v>462</v>
      </c>
      <c r="E985" s="2" t="s">
        <v>8</v>
      </c>
      <c r="F985" s="2" t="s">
        <v>9</v>
      </c>
      <c r="G985" s="2" t="s">
        <v>10</v>
      </c>
      <c r="H985" s="3">
        <v>1901</v>
      </c>
    </row>
    <row r="986" spans="1:8" ht="15.45" thickBot="1" x14ac:dyDescent="0.35">
      <c r="A986" s="4" t="s">
        <v>550</v>
      </c>
      <c r="B986" s="4" t="s">
        <v>549</v>
      </c>
      <c r="C986" s="2" t="s">
        <v>549</v>
      </c>
      <c r="D986" s="2" t="s">
        <v>550</v>
      </c>
      <c r="E986" s="2" t="s">
        <v>8</v>
      </c>
      <c r="F986" s="2" t="s">
        <v>9</v>
      </c>
      <c r="G986" s="2" t="s">
        <v>10</v>
      </c>
      <c r="H986" s="3">
        <v>854</v>
      </c>
    </row>
    <row r="987" spans="1:8" ht="15.45" thickBot="1" x14ac:dyDescent="0.35">
      <c r="A987" s="4" t="s">
        <v>454</v>
      </c>
      <c r="B987" s="4" t="s">
        <v>453</v>
      </c>
      <c r="C987" s="2" t="s">
        <v>453</v>
      </c>
      <c r="D987" s="2" t="s">
        <v>454</v>
      </c>
      <c r="E987" s="2" t="s">
        <v>8</v>
      </c>
      <c r="F987" s="2" t="s">
        <v>9</v>
      </c>
      <c r="G987" s="2" t="s">
        <v>10</v>
      </c>
      <c r="H987" s="3">
        <v>1037</v>
      </c>
    </row>
    <row r="988" spans="1:8" ht="15.45" thickBot="1" x14ac:dyDescent="0.35">
      <c r="A988" s="4" t="s">
        <v>1146</v>
      </c>
      <c r="B988" s="4" t="s">
        <v>1145</v>
      </c>
      <c r="C988" s="2" t="s">
        <v>1145</v>
      </c>
      <c r="D988" s="2" t="s">
        <v>1146</v>
      </c>
      <c r="E988" s="2" t="s">
        <v>8</v>
      </c>
      <c r="F988" s="2" t="s">
        <v>9</v>
      </c>
      <c r="G988" s="2" t="s">
        <v>10</v>
      </c>
      <c r="H988" s="3">
        <v>1003</v>
      </c>
    </row>
    <row r="989" spans="1:8" ht="15.45" thickBot="1" x14ac:dyDescent="0.35">
      <c r="A989" s="4" t="s">
        <v>1602</v>
      </c>
      <c r="B989" s="4" t="s">
        <v>1601</v>
      </c>
      <c r="C989" s="2" t="s">
        <v>1601</v>
      </c>
      <c r="D989" s="2" t="s">
        <v>1602</v>
      </c>
      <c r="E989" s="2" t="s">
        <v>8</v>
      </c>
      <c r="F989" s="2" t="s">
        <v>9</v>
      </c>
      <c r="G989" s="2" t="s">
        <v>10</v>
      </c>
      <c r="H989" s="3">
        <v>1130</v>
      </c>
    </row>
    <row r="990" spans="1:8" ht="15.45" thickBot="1" x14ac:dyDescent="0.35">
      <c r="A990" s="4" t="s">
        <v>594</v>
      </c>
      <c r="B990" s="4" t="s">
        <v>593</v>
      </c>
      <c r="C990" s="2" t="s">
        <v>593</v>
      </c>
      <c r="D990" s="2" t="s">
        <v>594</v>
      </c>
      <c r="E990" s="2" t="s">
        <v>8</v>
      </c>
      <c r="F990" s="2" t="s">
        <v>9</v>
      </c>
      <c r="G990" s="2" t="s">
        <v>10</v>
      </c>
      <c r="H990" s="3">
        <v>805</v>
      </c>
    </row>
    <row r="991" spans="1:8" ht="15.45" thickBot="1" x14ac:dyDescent="0.35">
      <c r="A991" s="4" t="s">
        <v>1574</v>
      </c>
      <c r="B991" s="4" t="s">
        <v>1573</v>
      </c>
      <c r="C991" s="2" t="s">
        <v>1573</v>
      </c>
      <c r="D991" s="2" t="s">
        <v>1574</v>
      </c>
      <c r="E991" s="2" t="s">
        <v>8</v>
      </c>
      <c r="F991" s="2" t="s">
        <v>9</v>
      </c>
      <c r="G991" s="2" t="s">
        <v>10</v>
      </c>
      <c r="H991" s="3">
        <v>2821</v>
      </c>
    </row>
    <row r="992" spans="1:8" ht="15.45" thickBot="1" x14ac:dyDescent="0.35">
      <c r="A992" s="4" t="s">
        <v>1166</v>
      </c>
      <c r="B992" s="4" t="s">
        <v>1165</v>
      </c>
      <c r="C992" s="2" t="s">
        <v>1165</v>
      </c>
      <c r="D992" s="2" t="s">
        <v>1166</v>
      </c>
      <c r="E992" s="2" t="s">
        <v>8</v>
      </c>
      <c r="F992" s="2" t="s">
        <v>9</v>
      </c>
      <c r="G992" s="2" t="s">
        <v>10</v>
      </c>
      <c r="H992" s="3">
        <v>3748</v>
      </c>
    </row>
    <row r="993" spans="1:8" ht="15.45" thickBot="1" x14ac:dyDescent="0.35">
      <c r="A993" s="4" t="s">
        <v>676</v>
      </c>
      <c r="B993" s="4" t="s">
        <v>675</v>
      </c>
      <c r="C993" s="2" t="s">
        <v>675</v>
      </c>
      <c r="D993" s="2" t="s">
        <v>676</v>
      </c>
      <c r="E993" s="2" t="s">
        <v>8</v>
      </c>
      <c r="F993" s="2" t="s">
        <v>9</v>
      </c>
      <c r="G993" s="2" t="s">
        <v>10</v>
      </c>
      <c r="H993" s="3">
        <v>1556</v>
      </c>
    </row>
    <row r="994" spans="1:8" ht="15.45" thickBot="1" x14ac:dyDescent="0.35">
      <c r="A994" s="4" t="s">
        <v>1438</v>
      </c>
      <c r="B994" s="4" t="s">
        <v>1437</v>
      </c>
      <c r="C994" s="2" t="s">
        <v>1437</v>
      </c>
      <c r="D994" s="2" t="s">
        <v>1438</v>
      </c>
      <c r="E994" s="2" t="s">
        <v>8</v>
      </c>
      <c r="F994" s="2" t="s">
        <v>9</v>
      </c>
      <c r="G994" s="2" t="s">
        <v>10</v>
      </c>
      <c r="H994" s="3">
        <v>1561</v>
      </c>
    </row>
    <row r="995" spans="1:8" ht="15.45" thickBot="1" x14ac:dyDescent="0.35">
      <c r="A995" s="4" t="s">
        <v>1332</v>
      </c>
      <c r="B995" s="4" t="s">
        <v>1331</v>
      </c>
      <c r="C995" s="2" t="s">
        <v>1331</v>
      </c>
      <c r="D995" s="2" t="s">
        <v>1332</v>
      </c>
      <c r="E995" s="2" t="s">
        <v>8</v>
      </c>
      <c r="F995" s="2" t="s">
        <v>9</v>
      </c>
      <c r="G995" s="2" t="s">
        <v>10</v>
      </c>
      <c r="H995" s="3">
        <v>1102</v>
      </c>
    </row>
    <row r="996" spans="1:8" ht="15.45" thickBot="1" x14ac:dyDescent="0.35">
      <c r="A996" s="4" t="s">
        <v>1054</v>
      </c>
      <c r="B996" s="4" t="s">
        <v>1053</v>
      </c>
      <c r="C996" s="2" t="s">
        <v>1053</v>
      </c>
      <c r="D996" s="2" t="s">
        <v>1054</v>
      </c>
      <c r="E996" s="2" t="s">
        <v>8</v>
      </c>
      <c r="F996" s="2" t="s">
        <v>9</v>
      </c>
      <c r="G996" s="2" t="s">
        <v>10</v>
      </c>
      <c r="H996" s="3">
        <v>2754</v>
      </c>
    </row>
    <row r="997" spans="1:8" ht="15.45" thickBot="1" x14ac:dyDescent="0.35">
      <c r="A997" s="4" t="s">
        <v>656</v>
      </c>
      <c r="B997" s="4" t="s">
        <v>655</v>
      </c>
      <c r="C997" s="2" t="s">
        <v>655</v>
      </c>
      <c r="D997" s="2" t="s">
        <v>656</v>
      </c>
      <c r="E997" s="2" t="s">
        <v>8</v>
      </c>
      <c r="F997" s="2" t="s">
        <v>9</v>
      </c>
      <c r="G997" s="2" t="s">
        <v>10</v>
      </c>
      <c r="H997" s="3">
        <v>1813</v>
      </c>
    </row>
    <row r="998" spans="1:8" ht="15.45" thickBot="1" x14ac:dyDescent="0.35">
      <c r="A998" s="4" t="s">
        <v>1388</v>
      </c>
      <c r="B998" s="4" t="s">
        <v>1387</v>
      </c>
      <c r="C998" s="2" t="s">
        <v>1387</v>
      </c>
      <c r="D998" s="2" t="s">
        <v>1388</v>
      </c>
      <c r="E998" s="2" t="s">
        <v>8</v>
      </c>
      <c r="F998" s="2" t="s">
        <v>9</v>
      </c>
      <c r="G998" s="2" t="s">
        <v>10</v>
      </c>
      <c r="H998" s="3">
        <v>1535</v>
      </c>
    </row>
    <row r="999" spans="1:8" ht="15.45" thickBot="1" x14ac:dyDescent="0.35">
      <c r="A999" s="4" t="s">
        <v>124</v>
      </c>
      <c r="B999" s="4" t="s">
        <v>123</v>
      </c>
      <c r="C999" s="2" t="s">
        <v>123</v>
      </c>
      <c r="D999" s="2" t="s">
        <v>124</v>
      </c>
      <c r="E999" s="2" t="s">
        <v>8</v>
      </c>
      <c r="F999" s="2" t="s">
        <v>9</v>
      </c>
      <c r="G999" s="2" t="s">
        <v>10</v>
      </c>
      <c r="H999" s="3">
        <v>2305</v>
      </c>
    </row>
    <row r="1000" spans="1:8" ht="15.45" thickBot="1" x14ac:dyDescent="0.35">
      <c r="A1000" s="4" t="s">
        <v>1056</v>
      </c>
      <c r="B1000" s="4" t="s">
        <v>1055</v>
      </c>
      <c r="C1000" s="2" t="s">
        <v>1055</v>
      </c>
      <c r="D1000" s="2" t="s">
        <v>1056</v>
      </c>
      <c r="E1000" s="2" t="s">
        <v>8</v>
      </c>
      <c r="F1000" s="2" t="s">
        <v>9</v>
      </c>
      <c r="G1000" s="2" t="s">
        <v>10</v>
      </c>
      <c r="H1000" s="3">
        <v>1679</v>
      </c>
    </row>
    <row r="1001" spans="1:8" ht="15.45" thickBot="1" x14ac:dyDescent="0.35">
      <c r="A1001" s="4" t="s">
        <v>810</v>
      </c>
      <c r="B1001" s="4" t="s">
        <v>809</v>
      </c>
      <c r="C1001" s="2" t="s">
        <v>809</v>
      </c>
      <c r="D1001" s="2" t="s">
        <v>810</v>
      </c>
      <c r="E1001" s="2" t="s">
        <v>8</v>
      </c>
      <c r="F1001" s="2" t="s">
        <v>9</v>
      </c>
      <c r="G1001" s="2" t="s">
        <v>10</v>
      </c>
      <c r="H1001" s="3">
        <v>111</v>
      </c>
    </row>
    <row r="1002" spans="1:8" ht="15.45" thickBot="1" x14ac:dyDescent="0.35">
      <c r="A1002" s="4" t="s">
        <v>506</v>
      </c>
      <c r="B1002" s="4" t="s">
        <v>505</v>
      </c>
      <c r="C1002" s="2" t="s">
        <v>505</v>
      </c>
      <c r="D1002" s="2" t="s">
        <v>506</v>
      </c>
      <c r="E1002" s="2" t="s">
        <v>8</v>
      </c>
      <c r="F1002" s="2" t="s">
        <v>9</v>
      </c>
      <c r="G1002" s="2" t="s">
        <v>10</v>
      </c>
      <c r="H1002" s="3">
        <v>1078</v>
      </c>
    </row>
    <row r="1003" spans="1:8" ht="15.45" thickBot="1" x14ac:dyDescent="0.35">
      <c r="A1003" s="4" t="s">
        <v>426</v>
      </c>
      <c r="B1003" s="4" t="s">
        <v>425</v>
      </c>
      <c r="C1003" s="2" t="s">
        <v>425</v>
      </c>
      <c r="D1003" s="2" t="s">
        <v>426</v>
      </c>
      <c r="E1003" s="2" t="s">
        <v>8</v>
      </c>
      <c r="F1003" s="2" t="s">
        <v>9</v>
      </c>
      <c r="G1003" s="2" t="s">
        <v>10</v>
      </c>
      <c r="H1003" s="3">
        <v>278</v>
      </c>
    </row>
    <row r="1004" spans="1:8" ht="15.45" thickBot="1" x14ac:dyDescent="0.35">
      <c r="A1004" s="4" t="s">
        <v>188</v>
      </c>
      <c r="B1004" s="4" t="s">
        <v>187</v>
      </c>
      <c r="C1004" s="2" t="s">
        <v>187</v>
      </c>
      <c r="D1004" s="2" t="s">
        <v>188</v>
      </c>
      <c r="E1004" s="2" t="s">
        <v>8</v>
      </c>
      <c r="F1004" s="2" t="s">
        <v>9</v>
      </c>
      <c r="G1004" s="2" t="s">
        <v>10</v>
      </c>
      <c r="H1004" s="3">
        <v>150</v>
      </c>
    </row>
    <row r="1005" spans="1:8" ht="15.45" thickBot="1" x14ac:dyDescent="0.35">
      <c r="A1005" s="4" t="s">
        <v>1907</v>
      </c>
      <c r="B1005" s="4" t="s">
        <v>1906</v>
      </c>
      <c r="C1005" s="2" t="s">
        <v>1906</v>
      </c>
      <c r="D1005" s="2" t="s">
        <v>1907</v>
      </c>
      <c r="E1005" s="2" t="s">
        <v>8</v>
      </c>
      <c r="F1005" s="2" t="s">
        <v>9</v>
      </c>
      <c r="G1005" s="2" t="s">
        <v>10</v>
      </c>
      <c r="H1005" s="3">
        <v>493</v>
      </c>
    </row>
    <row r="1006" spans="1:8" ht="15.45" thickBot="1" x14ac:dyDescent="0.35">
      <c r="A1006" s="4" t="s">
        <v>606</v>
      </c>
      <c r="B1006" s="4" t="s">
        <v>605</v>
      </c>
      <c r="C1006" s="2" t="s">
        <v>605</v>
      </c>
      <c r="D1006" s="2" t="s">
        <v>606</v>
      </c>
      <c r="E1006" s="2" t="s">
        <v>8</v>
      </c>
      <c r="F1006" s="2" t="s">
        <v>9</v>
      </c>
      <c r="G1006" s="2" t="s">
        <v>10</v>
      </c>
      <c r="H1006" s="3">
        <v>3641</v>
      </c>
    </row>
    <row r="1007" spans="1:8" ht="15.45" thickBot="1" x14ac:dyDescent="0.35">
      <c r="A1007" s="4" t="s">
        <v>1214</v>
      </c>
      <c r="B1007" s="4" t="s">
        <v>1213</v>
      </c>
      <c r="C1007" s="2" t="s">
        <v>1213</v>
      </c>
      <c r="D1007" s="2" t="s">
        <v>1214</v>
      </c>
      <c r="E1007" s="2" t="s">
        <v>8</v>
      </c>
      <c r="F1007" s="2" t="s">
        <v>9</v>
      </c>
      <c r="G1007" s="2" t="s">
        <v>10</v>
      </c>
      <c r="H1007" s="3">
        <v>5600</v>
      </c>
    </row>
    <row r="1008" spans="1:8" ht="15.45" thickBot="1" x14ac:dyDescent="0.35">
      <c r="A1008" s="4" t="s">
        <v>708</v>
      </c>
      <c r="B1008" s="4" t="s">
        <v>707</v>
      </c>
      <c r="C1008" s="2" t="s">
        <v>707</v>
      </c>
      <c r="D1008" s="2" t="s">
        <v>708</v>
      </c>
      <c r="E1008" s="2" t="s">
        <v>8</v>
      </c>
      <c r="F1008" s="2" t="s">
        <v>9</v>
      </c>
      <c r="G1008" s="2" t="s">
        <v>10</v>
      </c>
      <c r="H1008" s="3">
        <v>2061</v>
      </c>
    </row>
    <row r="1009" spans="1:8" ht="15.45" thickBot="1" x14ac:dyDescent="0.35">
      <c r="A1009" s="4" t="s">
        <v>944</v>
      </c>
      <c r="B1009" s="4" t="s">
        <v>943</v>
      </c>
      <c r="C1009" s="2" t="s">
        <v>943</v>
      </c>
      <c r="D1009" s="2" t="s">
        <v>944</v>
      </c>
      <c r="E1009" s="2" t="s">
        <v>8</v>
      </c>
      <c r="F1009" s="2" t="s">
        <v>9</v>
      </c>
      <c r="G1009" s="2" t="s">
        <v>10</v>
      </c>
      <c r="H1009" s="3">
        <v>308</v>
      </c>
    </row>
    <row r="1010" spans="1:8" ht="15.45" thickBot="1" x14ac:dyDescent="0.35">
      <c r="A1010" s="4" t="s">
        <v>1442</v>
      </c>
      <c r="B1010" s="4" t="s">
        <v>1441</v>
      </c>
      <c r="C1010" s="2" t="s">
        <v>1441</v>
      </c>
      <c r="D1010" s="2" t="s">
        <v>1442</v>
      </c>
      <c r="E1010" s="2" t="s">
        <v>8</v>
      </c>
      <c r="F1010" s="2" t="s">
        <v>9</v>
      </c>
      <c r="G1010" s="2" t="s">
        <v>10</v>
      </c>
      <c r="H1010" s="3">
        <v>1369</v>
      </c>
    </row>
    <row r="1011" spans="1:8" ht="15.45" thickBot="1" x14ac:dyDescent="0.35">
      <c r="A1011" s="4" t="s">
        <v>1460</v>
      </c>
      <c r="B1011" s="4" t="s">
        <v>1459</v>
      </c>
      <c r="C1011" s="2" t="s">
        <v>1459</v>
      </c>
      <c r="D1011" s="2" t="s">
        <v>1460</v>
      </c>
      <c r="E1011" s="2" t="s">
        <v>8</v>
      </c>
      <c r="F1011" s="2" t="s">
        <v>9</v>
      </c>
      <c r="G1011" s="2" t="s">
        <v>10</v>
      </c>
      <c r="H1011" s="3">
        <v>1054</v>
      </c>
    </row>
    <row r="1012" spans="1:8" ht="15.45" thickBot="1" x14ac:dyDescent="0.35">
      <c r="A1012" s="4" t="s">
        <v>882</v>
      </c>
      <c r="B1012" s="4" t="s">
        <v>881</v>
      </c>
      <c r="C1012" s="2" t="s">
        <v>881</v>
      </c>
      <c r="D1012" s="2" t="s">
        <v>882</v>
      </c>
      <c r="E1012" s="2" t="s">
        <v>8</v>
      </c>
      <c r="F1012" s="2" t="s">
        <v>9</v>
      </c>
      <c r="G1012" s="2" t="s">
        <v>10</v>
      </c>
      <c r="H1012" s="3">
        <v>7055</v>
      </c>
    </row>
    <row r="1013" spans="1:8" ht="15.45" thickBot="1" x14ac:dyDescent="0.35">
      <c r="A1013" s="4" t="s">
        <v>358</v>
      </c>
      <c r="B1013" s="4" t="s">
        <v>357</v>
      </c>
      <c r="C1013" s="2" t="s">
        <v>357</v>
      </c>
      <c r="D1013" s="2" t="s">
        <v>358</v>
      </c>
      <c r="E1013" s="2" t="s">
        <v>8</v>
      </c>
      <c r="F1013" s="2" t="s">
        <v>9</v>
      </c>
      <c r="G1013" s="2" t="s">
        <v>10</v>
      </c>
      <c r="H1013" s="3">
        <v>330</v>
      </c>
    </row>
    <row r="1014" spans="1:8" ht="15.45" thickBot="1" x14ac:dyDescent="0.35">
      <c r="A1014" s="4" t="s">
        <v>72</v>
      </c>
      <c r="B1014" s="4" t="s">
        <v>71</v>
      </c>
      <c r="C1014" s="2" t="s">
        <v>71</v>
      </c>
      <c r="D1014" s="2" t="s">
        <v>72</v>
      </c>
      <c r="E1014" s="2" t="s">
        <v>8</v>
      </c>
      <c r="F1014" s="2" t="s">
        <v>9</v>
      </c>
      <c r="G1014" s="2" t="s">
        <v>10</v>
      </c>
      <c r="H1014" s="3">
        <v>70</v>
      </c>
    </row>
    <row r="1015" spans="1:8" ht="15.45" thickBot="1" x14ac:dyDescent="0.35">
      <c r="A1015" s="4" t="s">
        <v>1126</v>
      </c>
      <c r="B1015" s="4" t="s">
        <v>1125</v>
      </c>
      <c r="C1015" s="2" t="s">
        <v>1125</v>
      </c>
      <c r="D1015" s="2" t="s">
        <v>1126</v>
      </c>
      <c r="E1015" s="2" t="s">
        <v>8</v>
      </c>
      <c r="F1015" s="2" t="s">
        <v>9</v>
      </c>
      <c r="G1015" s="2" t="s">
        <v>10</v>
      </c>
      <c r="H1015" s="3">
        <v>1</v>
      </c>
    </row>
    <row r="1016" spans="1:8" ht="15.45" thickBot="1" x14ac:dyDescent="0.35">
      <c r="A1016" s="4" t="s">
        <v>264</v>
      </c>
      <c r="B1016" s="4" t="s">
        <v>263</v>
      </c>
      <c r="C1016" s="2" t="s">
        <v>263</v>
      </c>
      <c r="D1016" s="2" t="s">
        <v>264</v>
      </c>
      <c r="E1016" s="2" t="s">
        <v>8</v>
      </c>
      <c r="F1016" s="2" t="s">
        <v>9</v>
      </c>
      <c r="G1016" s="2" t="s">
        <v>10</v>
      </c>
      <c r="H1016" s="3">
        <v>3561</v>
      </c>
    </row>
    <row r="1017" spans="1:8" ht="15.45" thickBot="1" x14ac:dyDescent="0.35">
      <c r="A1017" s="4" t="s">
        <v>1568</v>
      </c>
      <c r="B1017" s="4" t="s">
        <v>1567</v>
      </c>
      <c r="C1017" s="2" t="s">
        <v>1567</v>
      </c>
      <c r="D1017" s="2" t="s">
        <v>1568</v>
      </c>
      <c r="E1017" s="2" t="s">
        <v>8</v>
      </c>
      <c r="F1017" s="2" t="s">
        <v>9</v>
      </c>
      <c r="G1017" s="2" t="s">
        <v>10</v>
      </c>
      <c r="H1017" s="3">
        <v>9967</v>
      </c>
    </row>
    <row r="1018" spans="1:8" ht="15.45" thickBot="1" x14ac:dyDescent="0.35">
      <c r="A1018" s="4" t="s">
        <v>1909</v>
      </c>
      <c r="B1018" s="4" t="s">
        <v>1908</v>
      </c>
      <c r="C1018" s="2" t="s">
        <v>1908</v>
      </c>
      <c r="D1018" s="2" t="s">
        <v>1909</v>
      </c>
      <c r="E1018" s="2" t="s">
        <v>8</v>
      </c>
      <c r="F1018" s="2" t="s">
        <v>9</v>
      </c>
      <c r="G1018" s="2" t="s">
        <v>10</v>
      </c>
      <c r="H1018" s="3">
        <v>1058</v>
      </c>
    </row>
    <row r="1019" spans="1:8" ht="15.45" thickBot="1" x14ac:dyDescent="0.35">
      <c r="A1019" s="4" t="s">
        <v>728</v>
      </c>
      <c r="B1019" s="4" t="s">
        <v>727</v>
      </c>
      <c r="C1019" s="2" t="s">
        <v>727</v>
      </c>
      <c r="D1019" s="2" t="s">
        <v>728</v>
      </c>
      <c r="E1019" s="2" t="s">
        <v>8</v>
      </c>
      <c r="F1019" s="2" t="s">
        <v>9</v>
      </c>
      <c r="G1019" s="2" t="s">
        <v>10</v>
      </c>
      <c r="H1019" s="3">
        <v>986</v>
      </c>
    </row>
    <row r="1020" spans="1:8" ht="15.45" thickBot="1" x14ac:dyDescent="0.35">
      <c r="A1020" s="4" t="s">
        <v>1512</v>
      </c>
      <c r="B1020" s="4" t="s">
        <v>1511</v>
      </c>
      <c r="C1020" s="2" t="s">
        <v>1511</v>
      </c>
      <c r="D1020" s="2" t="s">
        <v>1512</v>
      </c>
      <c r="E1020" s="2" t="s">
        <v>8</v>
      </c>
      <c r="F1020" s="2" t="s">
        <v>9</v>
      </c>
      <c r="G1020" s="2" t="s">
        <v>10</v>
      </c>
      <c r="H1020" s="3">
        <v>4948</v>
      </c>
    </row>
    <row r="1021" spans="1:8" ht="15.45" thickBot="1" x14ac:dyDescent="0.35">
      <c r="A1021" s="4" t="s">
        <v>438</v>
      </c>
      <c r="B1021" s="4" t="s">
        <v>437</v>
      </c>
      <c r="C1021" s="2" t="s">
        <v>437</v>
      </c>
      <c r="D1021" s="2" t="s">
        <v>438</v>
      </c>
      <c r="E1021" s="2" t="s">
        <v>8</v>
      </c>
      <c r="F1021" s="2" t="s">
        <v>9</v>
      </c>
      <c r="G1021" s="2" t="s">
        <v>10</v>
      </c>
      <c r="H1021" s="3">
        <v>3654</v>
      </c>
    </row>
    <row r="1022" spans="1:8" ht="15.45" thickBot="1" x14ac:dyDescent="0.35">
      <c r="A1022" s="4" t="s">
        <v>620</v>
      </c>
      <c r="B1022" s="4" t="s">
        <v>619</v>
      </c>
      <c r="C1022" s="2" t="s">
        <v>619</v>
      </c>
      <c r="D1022" s="2" t="s">
        <v>620</v>
      </c>
      <c r="E1022" s="2" t="s">
        <v>8</v>
      </c>
      <c r="F1022" s="2" t="s">
        <v>9</v>
      </c>
      <c r="G1022" s="2" t="s">
        <v>10</v>
      </c>
      <c r="H1022" s="3">
        <v>2768</v>
      </c>
    </row>
    <row r="1023" spans="1:8" ht="15.45" thickBot="1" x14ac:dyDescent="0.35">
      <c r="A1023" s="4" t="s">
        <v>1484</v>
      </c>
      <c r="B1023" s="4" t="s">
        <v>1483</v>
      </c>
      <c r="C1023" s="2" t="s">
        <v>1483</v>
      </c>
      <c r="D1023" s="2" t="s">
        <v>1484</v>
      </c>
      <c r="E1023" s="2" t="s">
        <v>8</v>
      </c>
      <c r="F1023" s="2" t="s">
        <v>9</v>
      </c>
      <c r="G1023" s="2" t="s">
        <v>10</v>
      </c>
      <c r="H1023" s="3">
        <v>1609</v>
      </c>
    </row>
    <row r="1024" spans="1:8" ht="15.45" thickBot="1" x14ac:dyDescent="0.35">
      <c r="A1024" s="4" t="s">
        <v>244</v>
      </c>
      <c r="B1024" s="4" t="s">
        <v>243</v>
      </c>
      <c r="C1024" s="2" t="s">
        <v>243</v>
      </c>
      <c r="D1024" s="2" t="s">
        <v>244</v>
      </c>
      <c r="E1024" s="2" t="s">
        <v>8</v>
      </c>
      <c r="F1024" s="2" t="s">
        <v>9</v>
      </c>
      <c r="G1024" s="2" t="s">
        <v>10</v>
      </c>
      <c r="H1024" s="3">
        <v>4513</v>
      </c>
    </row>
    <row r="1025" spans="1:8" ht="15.45" thickBot="1" x14ac:dyDescent="0.35">
      <c r="A1025" s="4" t="s">
        <v>1554</v>
      </c>
      <c r="B1025" s="4" t="s">
        <v>1553</v>
      </c>
      <c r="C1025" s="2" t="s">
        <v>1553</v>
      </c>
      <c r="D1025" s="2" t="s">
        <v>1554</v>
      </c>
      <c r="E1025" s="2" t="s">
        <v>8</v>
      </c>
      <c r="F1025" s="2" t="s">
        <v>9</v>
      </c>
      <c r="G1025" s="2" t="s">
        <v>10</v>
      </c>
      <c r="H1025" s="3">
        <v>2617</v>
      </c>
    </row>
    <row r="1026" spans="1:8" ht="15.45" thickBot="1" x14ac:dyDescent="0.35">
      <c r="A1026" s="4" t="s">
        <v>1708</v>
      </c>
      <c r="B1026" s="4" t="s">
        <v>1707</v>
      </c>
      <c r="C1026" s="2" t="s">
        <v>1707</v>
      </c>
      <c r="D1026" s="2" t="s">
        <v>1708</v>
      </c>
      <c r="E1026" s="2" t="s">
        <v>8</v>
      </c>
      <c r="F1026" s="2" t="s">
        <v>9</v>
      </c>
      <c r="G1026" s="2" t="s">
        <v>10</v>
      </c>
      <c r="H1026" s="3">
        <v>4344</v>
      </c>
    </row>
    <row r="1027" spans="1:8" ht="15.45" thickBot="1" x14ac:dyDescent="0.35">
      <c r="A1027" s="4" t="s">
        <v>1794</v>
      </c>
      <c r="B1027" s="4" t="s">
        <v>1793</v>
      </c>
      <c r="C1027" s="2" t="s">
        <v>1793</v>
      </c>
      <c r="D1027" s="2" t="s">
        <v>1794</v>
      </c>
      <c r="E1027" s="2" t="s">
        <v>8</v>
      </c>
      <c r="F1027" s="2" t="s">
        <v>9</v>
      </c>
      <c r="G1027" s="2" t="s">
        <v>10</v>
      </c>
      <c r="H1027" s="3">
        <v>6883</v>
      </c>
    </row>
    <row r="1028" spans="1:8" ht="15.45" thickBot="1" x14ac:dyDescent="0.35">
      <c r="A1028" s="4" t="s">
        <v>1951</v>
      </c>
      <c r="B1028" s="4" t="s">
        <v>1950</v>
      </c>
      <c r="C1028" s="2" t="s">
        <v>1950</v>
      </c>
      <c r="D1028" s="2" t="s">
        <v>1951</v>
      </c>
      <c r="E1028" s="2" t="s">
        <v>8</v>
      </c>
      <c r="F1028" s="2" t="s">
        <v>9</v>
      </c>
      <c r="G1028" s="2" t="s">
        <v>10</v>
      </c>
      <c r="H1028" s="3">
        <v>24143</v>
      </c>
    </row>
    <row r="1029" spans="1:8" ht="15.45" thickBot="1" x14ac:dyDescent="0.35">
      <c r="A1029" s="4" t="s">
        <v>984</v>
      </c>
      <c r="B1029" s="4" t="s">
        <v>983</v>
      </c>
      <c r="C1029" s="2" t="s">
        <v>983</v>
      </c>
      <c r="D1029" s="2" t="s">
        <v>984</v>
      </c>
      <c r="E1029" s="2" t="s">
        <v>8</v>
      </c>
      <c r="F1029" s="2" t="s">
        <v>9</v>
      </c>
      <c r="G1029" s="2" t="s">
        <v>10</v>
      </c>
      <c r="H1029" s="3">
        <v>310</v>
      </c>
    </row>
    <row r="1030" spans="1:8" ht="15.45" thickBot="1" x14ac:dyDescent="0.35">
      <c r="A1030" s="4" t="s">
        <v>36</v>
      </c>
      <c r="B1030" s="4" t="s">
        <v>35</v>
      </c>
      <c r="C1030" s="2" t="s">
        <v>35</v>
      </c>
      <c r="D1030" s="2" t="s">
        <v>36</v>
      </c>
      <c r="E1030" s="2" t="s">
        <v>8</v>
      </c>
      <c r="F1030" s="2" t="s">
        <v>9</v>
      </c>
      <c r="G1030" s="2" t="s">
        <v>10</v>
      </c>
      <c r="H1030" s="3">
        <v>1119</v>
      </c>
    </row>
    <row r="1031" spans="1:8" ht="15.45" thickBot="1" x14ac:dyDescent="0.35">
      <c r="A1031" s="4" t="s">
        <v>1592</v>
      </c>
      <c r="B1031" s="4" t="s">
        <v>1591</v>
      </c>
      <c r="C1031" s="2" t="s">
        <v>1591</v>
      </c>
      <c r="D1031" s="2" t="s">
        <v>1592</v>
      </c>
      <c r="E1031" s="2" t="s">
        <v>8</v>
      </c>
      <c r="F1031" s="2" t="s">
        <v>9</v>
      </c>
      <c r="G1031" s="2" t="s">
        <v>10</v>
      </c>
      <c r="H1031" s="3">
        <v>196</v>
      </c>
    </row>
    <row r="1032" spans="1:8" ht="15.45" thickBot="1" x14ac:dyDescent="0.35">
      <c r="A1032" s="4" t="s">
        <v>1160</v>
      </c>
      <c r="B1032" s="4" t="s">
        <v>1159</v>
      </c>
      <c r="C1032" s="2" t="s">
        <v>1159</v>
      </c>
      <c r="D1032" s="2" t="s">
        <v>1160</v>
      </c>
      <c r="E1032" s="2" t="s">
        <v>8</v>
      </c>
      <c r="F1032" s="2" t="s">
        <v>9</v>
      </c>
      <c r="G1032" s="2" t="s">
        <v>10</v>
      </c>
      <c r="H1032" s="3">
        <v>5387</v>
      </c>
    </row>
    <row r="1033" spans="1:8" ht="15.45" thickBot="1" x14ac:dyDescent="0.35">
      <c r="A1033" s="4" t="s">
        <v>1694</v>
      </c>
      <c r="B1033" s="4" t="s">
        <v>1693</v>
      </c>
      <c r="C1033" s="2" t="s">
        <v>1693</v>
      </c>
      <c r="D1033" s="2" t="s">
        <v>1694</v>
      </c>
      <c r="E1033" s="2" t="s">
        <v>8</v>
      </c>
      <c r="F1033" s="2" t="s">
        <v>9</v>
      </c>
      <c r="G1033" s="2" t="s">
        <v>10</v>
      </c>
      <c r="H1033" s="3">
        <v>3431</v>
      </c>
    </row>
    <row r="1034" spans="1:8" ht="15.45" thickBot="1" x14ac:dyDescent="0.35">
      <c r="A1034" s="4" t="s">
        <v>1704</v>
      </c>
      <c r="B1034" s="4" t="s">
        <v>1703</v>
      </c>
      <c r="C1034" s="2" t="s">
        <v>1703</v>
      </c>
      <c r="D1034" s="2" t="s">
        <v>1704</v>
      </c>
      <c r="E1034" s="2" t="s">
        <v>8</v>
      </c>
      <c r="F1034" s="2" t="s">
        <v>9</v>
      </c>
      <c r="G1034" s="2" t="s">
        <v>10</v>
      </c>
      <c r="H1034" s="3">
        <v>244</v>
      </c>
    </row>
    <row r="1035" spans="1:8" ht="15.45" thickBot="1" x14ac:dyDescent="0.35">
      <c r="A1035" s="4" t="s">
        <v>1028</v>
      </c>
      <c r="B1035" s="4" t="s">
        <v>1027</v>
      </c>
      <c r="C1035" s="2" t="s">
        <v>1027</v>
      </c>
      <c r="D1035" s="2" t="s">
        <v>1028</v>
      </c>
      <c r="E1035" s="2" t="s">
        <v>8</v>
      </c>
      <c r="F1035" s="2" t="s">
        <v>9</v>
      </c>
      <c r="G1035" s="2" t="s">
        <v>10</v>
      </c>
      <c r="H1035" s="3">
        <v>1187</v>
      </c>
    </row>
    <row r="1036" spans="1:8" ht="15.45" thickBot="1" x14ac:dyDescent="0.35">
      <c r="A1036" s="4" t="s">
        <v>388</v>
      </c>
      <c r="B1036" s="4" t="s">
        <v>387</v>
      </c>
      <c r="C1036" s="2" t="s">
        <v>387</v>
      </c>
      <c r="D1036" s="2" t="s">
        <v>388</v>
      </c>
      <c r="E1036" s="2" t="s">
        <v>8</v>
      </c>
      <c r="F1036" s="2" t="s">
        <v>9</v>
      </c>
      <c r="G1036" s="2" t="s">
        <v>10</v>
      </c>
      <c r="H1036" s="3">
        <v>919</v>
      </c>
    </row>
    <row r="1037" spans="1:8" ht="15.45" thickBot="1" x14ac:dyDescent="0.35">
      <c r="A1037" s="4" t="s">
        <v>100</v>
      </c>
      <c r="B1037" s="4" t="s">
        <v>99</v>
      </c>
      <c r="C1037" s="2" t="s">
        <v>99</v>
      </c>
      <c r="D1037" s="2" t="s">
        <v>100</v>
      </c>
      <c r="E1037" s="2" t="s">
        <v>8</v>
      </c>
      <c r="F1037" s="2" t="s">
        <v>9</v>
      </c>
      <c r="G1037" s="2" t="s">
        <v>10</v>
      </c>
      <c r="H1037" s="3">
        <v>761</v>
      </c>
    </row>
    <row r="1038" spans="1:8" ht="15.45" thickBot="1" x14ac:dyDescent="0.35">
      <c r="A1038" s="4" t="s">
        <v>864</v>
      </c>
      <c r="B1038" s="4" t="s">
        <v>863</v>
      </c>
      <c r="C1038" s="2" t="s">
        <v>863</v>
      </c>
      <c r="D1038" s="2" t="s">
        <v>864</v>
      </c>
      <c r="E1038" s="2" t="s">
        <v>8</v>
      </c>
      <c r="F1038" s="2" t="s">
        <v>9</v>
      </c>
      <c r="G1038" s="2" t="s">
        <v>10</v>
      </c>
      <c r="H1038" s="3">
        <v>869</v>
      </c>
    </row>
    <row r="1039" spans="1:8" ht="15.45" thickBot="1" x14ac:dyDescent="0.35">
      <c r="A1039" s="4" t="s">
        <v>574</v>
      </c>
      <c r="B1039" s="4" t="s">
        <v>573</v>
      </c>
      <c r="C1039" s="2" t="s">
        <v>573</v>
      </c>
      <c r="D1039" s="2" t="s">
        <v>574</v>
      </c>
      <c r="E1039" s="2" t="s">
        <v>8</v>
      </c>
      <c r="F1039" s="2" t="s">
        <v>9</v>
      </c>
      <c r="G1039" s="2" t="s">
        <v>10</v>
      </c>
      <c r="H1039" s="3">
        <v>1255</v>
      </c>
    </row>
    <row r="1040" spans="1:8" ht="15.45" thickBot="1" x14ac:dyDescent="0.35">
      <c r="A1040" s="4" t="s">
        <v>1292</v>
      </c>
      <c r="B1040" s="4" t="s">
        <v>1291</v>
      </c>
      <c r="C1040" s="2" t="s">
        <v>1291</v>
      </c>
      <c r="D1040" s="2" t="s">
        <v>1292</v>
      </c>
      <c r="E1040" s="2" t="s">
        <v>8</v>
      </c>
      <c r="F1040" s="2" t="s">
        <v>9</v>
      </c>
      <c r="G1040" s="2" t="s">
        <v>10</v>
      </c>
      <c r="H1040" s="3">
        <v>645</v>
      </c>
    </row>
    <row r="1041" spans="1:8" ht="15.45" thickBot="1" x14ac:dyDescent="0.35">
      <c r="C1041" s="2" t="s">
        <v>827</v>
      </c>
      <c r="D1041" s="2" t="s">
        <v>828</v>
      </c>
      <c r="E1041" s="2" t="s">
        <v>8</v>
      </c>
      <c r="F1041" s="2" t="s">
        <v>9</v>
      </c>
      <c r="G1041" s="2" t="s">
        <v>10</v>
      </c>
      <c r="H1041" s="3">
        <v>333</v>
      </c>
    </row>
    <row r="1042" spans="1:8" ht="15.45" thickBot="1" x14ac:dyDescent="0.35">
      <c r="A1042" s="4" t="s">
        <v>922</v>
      </c>
      <c r="B1042" s="4" t="s">
        <v>921</v>
      </c>
      <c r="C1042" s="2" t="s">
        <v>921</v>
      </c>
      <c r="D1042" s="2" t="s">
        <v>922</v>
      </c>
      <c r="E1042" s="2" t="s">
        <v>8</v>
      </c>
      <c r="F1042" s="2" t="s">
        <v>9</v>
      </c>
      <c r="G1042" s="2" t="s">
        <v>10</v>
      </c>
      <c r="H1042" s="3">
        <v>90</v>
      </c>
    </row>
    <row r="1043" spans="1:8" ht="15.45" thickBot="1" x14ac:dyDescent="0.35">
      <c r="A1043" s="4" t="s">
        <v>1178</v>
      </c>
      <c r="B1043" s="4" t="s">
        <v>1177</v>
      </c>
      <c r="C1043" s="2" t="s">
        <v>1177</v>
      </c>
      <c r="D1043" s="2" t="s">
        <v>1178</v>
      </c>
      <c r="E1043" s="2" t="s">
        <v>8</v>
      </c>
      <c r="F1043" s="2" t="s">
        <v>9</v>
      </c>
      <c r="G1043" s="2" t="s">
        <v>10</v>
      </c>
      <c r="H1043" s="3">
        <v>1456</v>
      </c>
    </row>
  </sheetData>
  <autoFilter ref="A1:H1043" xr:uid="{E4576347-71D9-403F-994C-F7FD9A971DB2}"/>
  <conditionalFormatting sqref="B1:C1048576">
    <cfRule type="uniqueValues" dxfId="1" priority="1"/>
  </conditionalFormatting>
  <conditionalFormatting sqref="C1:C104857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3CB1-FEC3-4A8E-AAA1-0527CDA96E87}">
  <dimension ref="A1:F24"/>
  <sheetViews>
    <sheetView workbookViewId="0">
      <selection activeCell="B19" sqref="B19"/>
    </sheetView>
  </sheetViews>
  <sheetFormatPr defaultRowHeight="12.45" x14ac:dyDescent="0.3"/>
  <cols>
    <col min="1" max="1" width="14.765625" style="24" bestFit="1" customWidth="1"/>
    <col min="2" max="2" width="36" bestFit="1" customWidth="1"/>
    <col min="3" max="3" width="8.53515625" bestFit="1" customWidth="1"/>
    <col min="4" max="4" width="12.921875" style="26" bestFit="1" customWidth="1"/>
    <col min="5" max="5" width="16.53515625" bestFit="1" customWidth="1"/>
  </cols>
  <sheetData>
    <row r="1" spans="1:6" ht="15.45" thickBot="1" x14ac:dyDescent="0.35">
      <c r="A1" s="18">
        <v>320700861062</v>
      </c>
      <c r="B1" s="2" t="s">
        <v>2179</v>
      </c>
      <c r="C1" s="2" t="s">
        <v>2154</v>
      </c>
      <c r="D1" s="3">
        <f>345+265</f>
        <v>610</v>
      </c>
      <c r="E1" s="2" t="s">
        <v>2155</v>
      </c>
      <c r="F1" s="2" t="s">
        <v>10</v>
      </c>
    </row>
    <row r="2" spans="1:6" ht="15.45" thickBot="1" x14ac:dyDescent="0.35">
      <c r="A2" s="18">
        <v>331800226302</v>
      </c>
      <c r="B2" s="2" t="s">
        <v>2171</v>
      </c>
      <c r="C2" s="2" t="s">
        <v>2154</v>
      </c>
      <c r="D2" s="3">
        <v>60</v>
      </c>
      <c r="E2" s="2" t="s">
        <v>2155</v>
      </c>
      <c r="F2" s="2" t="s">
        <v>10</v>
      </c>
    </row>
    <row r="3" spans="1:6" ht="15.45" thickBot="1" x14ac:dyDescent="0.35">
      <c r="A3" s="18">
        <v>332000228679</v>
      </c>
      <c r="B3" s="2" t="s">
        <v>2113</v>
      </c>
      <c r="C3" s="2" t="s">
        <v>2154</v>
      </c>
      <c r="D3" s="3"/>
      <c r="E3" s="2" t="s">
        <v>2155</v>
      </c>
      <c r="F3" s="2" t="s">
        <v>10</v>
      </c>
    </row>
    <row r="4" spans="1:6" ht="15.45" thickBot="1" x14ac:dyDescent="0.35">
      <c r="A4" s="18">
        <v>332100229811</v>
      </c>
      <c r="B4" s="2" t="s">
        <v>2188</v>
      </c>
      <c r="C4" s="2" t="s">
        <v>2154</v>
      </c>
      <c r="D4" s="3">
        <v>463</v>
      </c>
      <c r="E4" s="2" t="s">
        <v>2155</v>
      </c>
      <c r="F4" s="2" t="s">
        <v>10</v>
      </c>
    </row>
    <row r="5" spans="1:6" ht="15.45" thickBot="1" x14ac:dyDescent="0.35">
      <c r="A5" s="18">
        <v>332000226665</v>
      </c>
      <c r="B5" s="2" t="s">
        <v>2117</v>
      </c>
      <c r="C5" s="2" t="s">
        <v>2154</v>
      </c>
      <c r="D5" s="3"/>
      <c r="E5" s="2" t="s">
        <v>2155</v>
      </c>
      <c r="F5" s="2" t="s">
        <v>10</v>
      </c>
    </row>
    <row r="6" spans="1:6" ht="15.45" thickBot="1" x14ac:dyDescent="0.35">
      <c r="A6" s="18">
        <v>320700861014</v>
      </c>
      <c r="B6" s="2" t="s">
        <v>2172</v>
      </c>
      <c r="C6" s="2" t="s">
        <v>2154</v>
      </c>
      <c r="D6" s="3">
        <v>340</v>
      </c>
      <c r="E6" s="2" t="s">
        <v>2155</v>
      </c>
      <c r="F6" s="2" t="s">
        <v>10</v>
      </c>
    </row>
    <row r="7" spans="1:6" ht="15.45" thickBot="1" x14ac:dyDescent="0.35">
      <c r="A7" s="18">
        <v>331300861063</v>
      </c>
      <c r="B7" s="2" t="s">
        <v>2120</v>
      </c>
      <c r="C7" s="2" t="s">
        <v>2154</v>
      </c>
      <c r="D7" s="3">
        <v>706</v>
      </c>
      <c r="E7" s="2" t="s">
        <v>2190</v>
      </c>
      <c r="F7" s="2" t="s">
        <v>10</v>
      </c>
    </row>
    <row r="8" spans="1:6" ht="15.45" thickBot="1" x14ac:dyDescent="0.35">
      <c r="A8" s="18">
        <v>342400861133</v>
      </c>
      <c r="B8" s="2" t="s">
        <v>2192</v>
      </c>
      <c r="C8" s="2" t="s">
        <v>2154</v>
      </c>
      <c r="D8" s="3">
        <v>476</v>
      </c>
      <c r="E8" s="2" t="s">
        <v>2155</v>
      </c>
      <c r="F8" s="2" t="s">
        <v>10</v>
      </c>
    </row>
    <row r="9" spans="1:6" ht="15.45" thickBot="1" x14ac:dyDescent="0.35">
      <c r="A9" s="18">
        <v>280406226313</v>
      </c>
      <c r="B9" s="2" t="s">
        <v>2173</v>
      </c>
      <c r="C9" s="2" t="s">
        <v>2154</v>
      </c>
      <c r="D9" s="3">
        <v>62</v>
      </c>
      <c r="E9" s="2" t="s">
        <v>2155</v>
      </c>
      <c r="F9" s="2" t="s">
        <v>10</v>
      </c>
    </row>
    <row r="10" spans="1:6" ht="15.45" thickBot="1" x14ac:dyDescent="0.35">
      <c r="A10" s="18">
        <v>332200226524</v>
      </c>
      <c r="B10" s="2" t="s">
        <v>2178</v>
      </c>
      <c r="C10" s="2" t="s">
        <v>2154</v>
      </c>
      <c r="D10" s="3">
        <v>78</v>
      </c>
      <c r="E10" s="2" t="s">
        <v>2155</v>
      </c>
      <c r="F10" s="2" t="s">
        <v>10</v>
      </c>
    </row>
    <row r="11" spans="1:6" ht="15.45" thickBot="1" x14ac:dyDescent="0.35">
      <c r="A11" s="18">
        <v>620600996089</v>
      </c>
      <c r="B11" s="2" t="s">
        <v>2189</v>
      </c>
      <c r="C11" s="2" t="s">
        <v>2154</v>
      </c>
      <c r="D11" s="3">
        <v>163</v>
      </c>
      <c r="E11" s="2" t="s">
        <v>2155</v>
      </c>
      <c r="F11" s="2" t="s">
        <v>10</v>
      </c>
    </row>
    <row r="12" spans="1:6" ht="15.45" thickBot="1" x14ac:dyDescent="0.35">
      <c r="A12" s="18">
        <v>491200861192</v>
      </c>
      <c r="B12" s="2" t="s">
        <v>2130</v>
      </c>
      <c r="C12" s="2" t="s">
        <v>2154</v>
      </c>
      <c r="D12" s="3"/>
      <c r="E12" s="2" t="s">
        <v>2155</v>
      </c>
      <c r="F12" s="2" t="s">
        <v>10</v>
      </c>
    </row>
    <row r="13" spans="1:6" ht="15.45" thickBot="1" x14ac:dyDescent="0.35">
      <c r="A13" s="18">
        <v>500402226662</v>
      </c>
      <c r="B13" s="2" t="s">
        <v>2185</v>
      </c>
      <c r="C13" s="2" t="s">
        <v>2154</v>
      </c>
      <c r="D13" s="3">
        <v>298</v>
      </c>
      <c r="E13" s="2" t="s">
        <v>2155</v>
      </c>
      <c r="F13" s="2" t="s">
        <v>10</v>
      </c>
    </row>
    <row r="14" spans="1:6" ht="15.45" thickBot="1" x14ac:dyDescent="0.35">
      <c r="A14" s="18">
        <v>580107996584</v>
      </c>
      <c r="B14" s="2" t="s">
        <v>2135</v>
      </c>
      <c r="C14" s="2" t="s">
        <v>2154</v>
      </c>
      <c r="D14" s="3">
        <v>482</v>
      </c>
      <c r="E14" s="2" t="s">
        <v>2191</v>
      </c>
      <c r="F14" s="2" t="s">
        <v>10</v>
      </c>
    </row>
    <row r="15" spans="1:6" ht="15.45" thickBot="1" x14ac:dyDescent="0.35">
      <c r="A15" s="18">
        <v>342800860969</v>
      </c>
      <c r="B15" s="2" t="s">
        <v>2186</v>
      </c>
      <c r="C15" s="2" t="s">
        <v>2154</v>
      </c>
      <c r="D15" s="3">
        <v>466</v>
      </c>
      <c r="E15" s="2" t="s">
        <v>2191</v>
      </c>
      <c r="F15" s="2" t="s">
        <v>10</v>
      </c>
    </row>
    <row r="16" spans="1:6" ht="15.45" thickBot="1" x14ac:dyDescent="0.35">
      <c r="A16" s="18">
        <v>580305020000</v>
      </c>
      <c r="B16" s="2" t="s">
        <v>2139</v>
      </c>
      <c r="C16" s="2" t="s">
        <v>2154</v>
      </c>
      <c r="D16" s="3">
        <v>962</v>
      </c>
      <c r="E16" s="2" t="s">
        <v>2191</v>
      </c>
      <c r="F16" s="2" t="s">
        <v>10</v>
      </c>
    </row>
    <row r="17" spans="1:6" ht="15.45" thickBot="1" x14ac:dyDescent="0.35">
      <c r="A17" s="18">
        <v>320700861100</v>
      </c>
      <c r="B17" s="2" t="s">
        <v>2182</v>
      </c>
      <c r="C17" s="2" t="s">
        <v>2154</v>
      </c>
      <c r="D17" s="3">
        <v>355</v>
      </c>
      <c r="E17" s="2" t="s">
        <v>2155</v>
      </c>
      <c r="F17" s="2" t="s">
        <v>10</v>
      </c>
    </row>
    <row r="18" spans="1:6" ht="15.45" thickBot="1" x14ac:dyDescent="0.35">
      <c r="A18" s="18">
        <v>580507861194</v>
      </c>
      <c r="B18" s="2" t="s">
        <v>2183</v>
      </c>
      <c r="C18" s="2" t="s">
        <v>2154</v>
      </c>
      <c r="D18" s="3">
        <v>150</v>
      </c>
      <c r="E18" s="2" t="s">
        <v>2155</v>
      </c>
      <c r="F18" s="2" t="s">
        <v>10</v>
      </c>
    </row>
    <row r="19" spans="1:6" ht="15.45" thickBot="1" x14ac:dyDescent="0.35">
      <c r="A19" s="18">
        <v>310600861073</v>
      </c>
      <c r="B19" s="2" t="s">
        <v>2187</v>
      </c>
      <c r="C19" s="2" t="s">
        <v>2154</v>
      </c>
      <c r="D19" s="3">
        <v>372</v>
      </c>
      <c r="E19" s="2" t="s">
        <v>2190</v>
      </c>
      <c r="F19" s="2" t="s">
        <v>10</v>
      </c>
    </row>
    <row r="20" spans="1:6" ht="15.45" thickBot="1" x14ac:dyDescent="0.35">
      <c r="A20" s="18">
        <v>142801325775</v>
      </c>
      <c r="B20" s="2" t="s">
        <v>2146</v>
      </c>
      <c r="C20" s="2" t="s">
        <v>2154</v>
      </c>
      <c r="D20" s="3"/>
      <c r="E20" s="2" t="s">
        <v>2155</v>
      </c>
      <c r="F20" s="2" t="s">
        <v>10</v>
      </c>
    </row>
    <row r="21" spans="1:6" ht="15.45" thickBot="1" x14ac:dyDescent="0.35">
      <c r="A21" s="18">
        <v>332000229420</v>
      </c>
      <c r="B21" s="2" t="s">
        <v>2150</v>
      </c>
      <c r="C21" s="2" t="s">
        <v>2154</v>
      </c>
      <c r="D21" s="3"/>
      <c r="E21" s="2" t="s">
        <v>2155</v>
      </c>
      <c r="F21" s="2" t="s">
        <v>10</v>
      </c>
    </row>
    <row r="22" spans="1:6" ht="15.45" thickBot="1" x14ac:dyDescent="0.35">
      <c r="A22" s="18">
        <v>332200226966</v>
      </c>
      <c r="B22" s="2" t="s">
        <v>2177</v>
      </c>
      <c r="C22" s="2" t="s">
        <v>2154</v>
      </c>
      <c r="D22" s="3">
        <v>213</v>
      </c>
      <c r="E22" s="2" t="s">
        <v>2191</v>
      </c>
      <c r="F22" s="2" t="s">
        <v>10</v>
      </c>
    </row>
    <row r="23" spans="1:6" ht="15.45" thickBot="1" x14ac:dyDescent="0.35">
      <c r="A23" s="18">
        <v>353100226610</v>
      </c>
      <c r="B23" s="2" t="s">
        <v>2152</v>
      </c>
      <c r="C23" s="2" t="s">
        <v>2154</v>
      </c>
      <c r="D23" s="3"/>
      <c r="E23" s="2" t="s">
        <v>2155</v>
      </c>
      <c r="F23" s="2" t="s">
        <v>10</v>
      </c>
    </row>
    <row r="24" spans="1:6" ht="15.45" thickBot="1" x14ac:dyDescent="0.35">
      <c r="A24" s="18">
        <v>353100226643</v>
      </c>
      <c r="B24" s="2" t="s">
        <v>2184</v>
      </c>
      <c r="C24" s="2" t="s">
        <v>2154</v>
      </c>
      <c r="D24" s="3">
        <v>39</v>
      </c>
      <c r="E24" s="2" t="s">
        <v>2155</v>
      </c>
      <c r="F24" s="2" t="s">
        <v>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1E46-6D8F-4802-83CA-05E46FCE8CF5}">
  <dimension ref="A1:M1044"/>
  <sheetViews>
    <sheetView topLeftCell="A15" workbookViewId="0">
      <selection activeCell="C26" sqref="C26"/>
    </sheetView>
  </sheetViews>
  <sheetFormatPr defaultRowHeight="15" x14ac:dyDescent="0.45"/>
  <cols>
    <col min="1" max="1" width="33.765625" style="4" customWidth="1"/>
    <col min="2" max="2" width="12.921875" style="4" bestFit="1" customWidth="1"/>
    <col min="3" max="3" width="21.23046875" style="19" bestFit="1" customWidth="1"/>
    <col min="4" max="4" width="37.3828125" style="7" bestFit="1" customWidth="1"/>
    <col min="5" max="5" width="15.61328125" style="6" bestFit="1" customWidth="1"/>
    <col min="6" max="6" width="16.23046875" style="6" bestFit="1" customWidth="1"/>
    <col min="7" max="7" width="18.3046875" style="6" bestFit="1" customWidth="1"/>
    <col min="8" max="8" width="21.765625" style="6" bestFit="1" customWidth="1"/>
    <col min="9" max="9" width="15.07421875" style="14" bestFit="1" customWidth="1"/>
    <col min="10" max="10" width="10.765625" style="14" bestFit="1" customWidth="1"/>
    <col min="11" max="11" width="19.61328125" style="14" bestFit="1" customWidth="1"/>
    <col min="12" max="12" width="17.15234375" style="9" bestFit="1" customWidth="1"/>
    <col min="13" max="13" width="22.61328125" style="11" bestFit="1" customWidth="1"/>
  </cols>
  <sheetData>
    <row r="1" spans="1:13" ht="15.45" thickBot="1" x14ac:dyDescent="0.35">
      <c r="A1" s="4" t="s">
        <v>2060</v>
      </c>
      <c r="B1" s="4" t="s">
        <v>2062</v>
      </c>
      <c r="C1" s="17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2" t="s">
        <v>2160</v>
      </c>
      <c r="J1" s="12" t="s">
        <v>2158</v>
      </c>
      <c r="K1" s="12" t="s">
        <v>2161</v>
      </c>
      <c r="L1" s="8" t="s">
        <v>2159</v>
      </c>
      <c r="M1" s="10" t="s">
        <v>2162</v>
      </c>
    </row>
    <row r="2" spans="1:13" ht="15.45" thickBot="1" x14ac:dyDescent="0.5">
      <c r="A2" s="4" t="s">
        <v>826</v>
      </c>
      <c r="B2" s="4" t="s">
        <v>825</v>
      </c>
      <c r="C2" s="2" t="s">
        <v>825</v>
      </c>
      <c r="D2" s="2" t="s">
        <v>826</v>
      </c>
      <c r="E2" s="2" t="s">
        <v>8</v>
      </c>
      <c r="F2" s="2" t="s">
        <v>9</v>
      </c>
      <c r="G2" s="2" t="s">
        <v>10</v>
      </c>
      <c r="H2" s="3">
        <v>473</v>
      </c>
      <c r="I2" s="13">
        <f t="shared" ref="I2:I65" si="0">73005606+4454857</f>
        <v>77460463</v>
      </c>
      <c r="J2" s="14">
        <v>5000</v>
      </c>
      <c r="K2" s="14">
        <f t="shared" ref="K2:K65" si="1">$I$2-(SUM(J:J))</f>
        <v>72245463</v>
      </c>
      <c r="L2" s="9">
        <f t="shared" ref="L2:L65" si="2">H2/(SUM(H:H))</f>
        <v>1.7088496010034886E-4</v>
      </c>
      <c r="M2" s="11">
        <f t="shared" ref="M2:M65" si="3">K2*L2+5000</f>
        <v>17345.663062186228</v>
      </c>
    </row>
    <row r="3" spans="1:13" ht="15.45" thickBot="1" x14ac:dyDescent="0.5">
      <c r="A3" s="4" t="s">
        <v>138</v>
      </c>
      <c r="B3" s="4" t="s">
        <v>137</v>
      </c>
      <c r="C3" s="2" t="s">
        <v>137</v>
      </c>
      <c r="D3" s="2" t="s">
        <v>138</v>
      </c>
      <c r="E3" s="2" t="s">
        <v>8</v>
      </c>
      <c r="F3" s="2" t="s">
        <v>9</v>
      </c>
      <c r="G3" s="2" t="s">
        <v>10</v>
      </c>
      <c r="H3" s="3">
        <v>3356</v>
      </c>
      <c r="I3" s="13">
        <f t="shared" si="0"/>
        <v>77460463</v>
      </c>
      <c r="J3" s="14">
        <v>5000</v>
      </c>
      <c r="K3" s="14">
        <f t="shared" si="1"/>
        <v>72245463</v>
      </c>
      <c r="L3" s="9">
        <f t="shared" si="2"/>
        <v>1.2124522750460269E-3</v>
      </c>
      <c r="M3" s="11">
        <f t="shared" si="3"/>
        <v>92594.175976103565</v>
      </c>
    </row>
    <row r="4" spans="1:13" ht="15.45" thickBot="1" x14ac:dyDescent="0.5">
      <c r="A4" s="4" t="s">
        <v>456</v>
      </c>
      <c r="B4" s="4" t="s">
        <v>455</v>
      </c>
      <c r="C4" s="2" t="s">
        <v>455</v>
      </c>
      <c r="D4" s="2" t="s">
        <v>456</v>
      </c>
      <c r="E4" s="2" t="s">
        <v>8</v>
      </c>
      <c r="F4" s="2" t="s">
        <v>9</v>
      </c>
      <c r="G4" s="2" t="s">
        <v>10</v>
      </c>
      <c r="H4" s="3">
        <v>342</v>
      </c>
      <c r="I4" s="13">
        <f t="shared" si="0"/>
        <v>77460463</v>
      </c>
      <c r="J4" s="14">
        <v>5000</v>
      </c>
      <c r="K4" s="14">
        <f t="shared" si="1"/>
        <v>72245463</v>
      </c>
      <c r="L4" s="9">
        <f t="shared" si="2"/>
        <v>1.2355741301124589E-4</v>
      </c>
      <c r="M4" s="11">
        <f t="shared" si="3"/>
        <v>13926.462510079684</v>
      </c>
    </row>
    <row r="5" spans="1:13" ht="15.45" thickBot="1" x14ac:dyDescent="0.5">
      <c r="A5" s="4" t="s">
        <v>1786</v>
      </c>
      <c r="B5" s="4" t="s">
        <v>1785</v>
      </c>
      <c r="C5" s="2" t="s">
        <v>1785</v>
      </c>
      <c r="D5" s="2" t="s">
        <v>1786</v>
      </c>
      <c r="E5" s="2" t="s">
        <v>8</v>
      </c>
      <c r="F5" s="2" t="s">
        <v>9</v>
      </c>
      <c r="G5" s="2" t="s">
        <v>10</v>
      </c>
      <c r="H5" s="3">
        <v>1045</v>
      </c>
      <c r="I5" s="13">
        <f t="shared" si="0"/>
        <v>77460463</v>
      </c>
      <c r="J5" s="14">
        <v>5000</v>
      </c>
      <c r="K5" s="14">
        <f t="shared" si="1"/>
        <v>72245463</v>
      </c>
      <c r="L5" s="9">
        <f t="shared" si="2"/>
        <v>3.7753653975658468E-4</v>
      </c>
      <c r="M5" s="11">
        <f t="shared" si="3"/>
        <v>32275.302114132366</v>
      </c>
    </row>
    <row r="6" spans="1:13" ht="15.45" thickBot="1" x14ac:dyDescent="0.5">
      <c r="A6" s="4" t="s">
        <v>888</v>
      </c>
      <c r="B6" s="4" t="s">
        <v>887</v>
      </c>
      <c r="C6" s="2" t="s">
        <v>887</v>
      </c>
      <c r="D6" s="2" t="s">
        <v>888</v>
      </c>
      <c r="E6" s="2" t="s">
        <v>8</v>
      </c>
      <c r="F6" s="2" t="s">
        <v>9</v>
      </c>
      <c r="G6" s="2" t="s">
        <v>10</v>
      </c>
      <c r="H6" s="3">
        <v>1182</v>
      </c>
      <c r="I6" s="13">
        <f t="shared" si="0"/>
        <v>77460463</v>
      </c>
      <c r="J6" s="14">
        <v>5000</v>
      </c>
      <c r="K6" s="14">
        <f t="shared" si="1"/>
        <v>72245463</v>
      </c>
      <c r="L6" s="9">
        <f t="shared" si="2"/>
        <v>4.2703176075816564E-4</v>
      </c>
      <c r="M6" s="11">
        <f t="shared" si="3"/>
        <v>35851.107271678906</v>
      </c>
    </row>
    <row r="7" spans="1:13" ht="15.45" thickBot="1" x14ac:dyDescent="0.5">
      <c r="A7" s="4" t="s">
        <v>2085</v>
      </c>
      <c r="B7" s="4" t="s">
        <v>275</v>
      </c>
      <c r="C7" s="2" t="s">
        <v>275</v>
      </c>
      <c r="D7" s="2" t="s">
        <v>276</v>
      </c>
      <c r="E7" s="2" t="s">
        <v>8</v>
      </c>
      <c r="F7" s="2" t="s">
        <v>9</v>
      </c>
      <c r="G7" s="2" t="s">
        <v>10</v>
      </c>
      <c r="H7" s="3">
        <v>848</v>
      </c>
      <c r="I7" s="13">
        <f t="shared" si="0"/>
        <v>77460463</v>
      </c>
      <c r="J7" s="14">
        <v>5000</v>
      </c>
      <c r="K7" s="14">
        <f t="shared" si="1"/>
        <v>72245463</v>
      </c>
      <c r="L7" s="9">
        <f t="shared" si="2"/>
        <v>3.0636457963022375E-4</v>
      </c>
      <c r="M7" s="11">
        <f t="shared" si="3"/>
        <v>27133.450902185883</v>
      </c>
    </row>
    <row r="8" spans="1:13" ht="15.45" thickBot="1" x14ac:dyDescent="0.5">
      <c r="A8" s="4" t="s">
        <v>576</v>
      </c>
      <c r="B8" s="4" t="s">
        <v>575</v>
      </c>
      <c r="C8" s="2" t="s">
        <v>575</v>
      </c>
      <c r="D8" s="15" t="s">
        <v>576</v>
      </c>
      <c r="E8" s="2" t="s">
        <v>8</v>
      </c>
      <c r="F8" s="2" t="s">
        <v>9</v>
      </c>
      <c r="G8" s="2" t="s">
        <v>10</v>
      </c>
      <c r="H8" s="3">
        <v>487</v>
      </c>
      <c r="I8" s="13">
        <f t="shared" si="0"/>
        <v>77460463</v>
      </c>
      <c r="J8" s="14">
        <v>5000</v>
      </c>
      <c r="K8" s="14">
        <f t="shared" si="1"/>
        <v>72245463</v>
      </c>
      <c r="L8" s="9">
        <f t="shared" si="2"/>
        <v>1.7594286589613084E-4</v>
      </c>
      <c r="M8" s="11">
        <f t="shared" si="3"/>
        <v>17711.073808212881</v>
      </c>
    </row>
    <row r="9" spans="1:13" ht="15.45" thickBot="1" x14ac:dyDescent="0.5">
      <c r="A9" s="4" t="s">
        <v>1632</v>
      </c>
      <c r="B9" s="4" t="s">
        <v>1631</v>
      </c>
      <c r="C9" s="2" t="s">
        <v>1631</v>
      </c>
      <c r="D9" s="2" t="s">
        <v>1632</v>
      </c>
      <c r="E9" s="2" t="s">
        <v>8</v>
      </c>
      <c r="F9" s="2" t="s">
        <v>9</v>
      </c>
      <c r="G9" s="2" t="s">
        <v>10</v>
      </c>
      <c r="H9" s="3">
        <v>166</v>
      </c>
      <c r="I9" s="13">
        <f t="shared" si="0"/>
        <v>77460463</v>
      </c>
      <c r="J9" s="14">
        <v>5000</v>
      </c>
      <c r="K9" s="14">
        <f t="shared" si="1"/>
        <v>72245463</v>
      </c>
      <c r="L9" s="9">
        <f t="shared" si="2"/>
        <v>5.9972311578557945E-5</v>
      </c>
      <c r="M9" s="11">
        <f t="shared" si="3"/>
        <v>9332.7274171731806</v>
      </c>
    </row>
    <row r="10" spans="1:13" ht="15.45" thickBot="1" x14ac:dyDescent="0.5">
      <c r="A10" s="4" t="s">
        <v>268</v>
      </c>
      <c r="B10" s="4" t="s">
        <v>267</v>
      </c>
      <c r="C10" s="2" t="s">
        <v>267</v>
      </c>
      <c r="D10" s="2" t="s">
        <v>268</v>
      </c>
      <c r="E10" s="2" t="s">
        <v>8</v>
      </c>
      <c r="F10" s="2" t="s">
        <v>9</v>
      </c>
      <c r="G10" s="2" t="s">
        <v>10</v>
      </c>
      <c r="H10" s="3">
        <v>1276</v>
      </c>
      <c r="I10" s="13">
        <f t="shared" si="0"/>
        <v>77460463</v>
      </c>
      <c r="J10" s="14">
        <v>5000</v>
      </c>
      <c r="K10" s="14">
        <f t="shared" si="1"/>
        <v>72245463</v>
      </c>
      <c r="L10" s="9">
        <f t="shared" si="2"/>
        <v>4.6099198538698761E-4</v>
      </c>
      <c r="M10" s="11">
        <f t="shared" si="3"/>
        <v>38304.579423572155</v>
      </c>
    </row>
    <row r="11" spans="1:13" ht="15.45" thickBot="1" x14ac:dyDescent="0.5">
      <c r="A11" s="4" t="s">
        <v>716</v>
      </c>
      <c r="B11" s="4" t="s">
        <v>715</v>
      </c>
      <c r="C11" s="2" t="s">
        <v>715</v>
      </c>
      <c r="D11" s="2" t="s">
        <v>716</v>
      </c>
      <c r="E11" s="2" t="s">
        <v>8</v>
      </c>
      <c r="F11" s="2" t="s">
        <v>9</v>
      </c>
      <c r="G11" s="2" t="s">
        <v>10</v>
      </c>
      <c r="H11" s="3">
        <v>164</v>
      </c>
      <c r="I11" s="13">
        <f t="shared" si="0"/>
        <v>77460463</v>
      </c>
      <c r="J11" s="14">
        <v>5000</v>
      </c>
      <c r="K11" s="14">
        <f t="shared" si="1"/>
        <v>72245463</v>
      </c>
      <c r="L11" s="9">
        <f t="shared" si="2"/>
        <v>5.9249753607731951E-5</v>
      </c>
      <c r="M11" s="11">
        <f t="shared" si="3"/>
        <v>9280.5258820265153</v>
      </c>
    </row>
    <row r="12" spans="1:13" ht="15.45" thickBot="1" x14ac:dyDescent="0.5">
      <c r="A12" s="4" t="s">
        <v>204</v>
      </c>
      <c r="B12" s="4" t="s">
        <v>203</v>
      </c>
      <c r="C12" s="2" t="s">
        <v>203</v>
      </c>
      <c r="D12" s="2" t="s">
        <v>204</v>
      </c>
      <c r="E12" s="2" t="s">
        <v>8</v>
      </c>
      <c r="F12" s="2" t="s">
        <v>9</v>
      </c>
      <c r="G12" s="2" t="s">
        <v>10</v>
      </c>
      <c r="H12" s="3">
        <v>8396</v>
      </c>
      <c r="I12" s="13">
        <f t="shared" si="0"/>
        <v>77460463</v>
      </c>
      <c r="J12" s="14">
        <v>5000</v>
      </c>
      <c r="K12" s="14">
        <f t="shared" si="1"/>
        <v>72245463</v>
      </c>
      <c r="L12" s="9">
        <f t="shared" si="2"/>
        <v>3.0332983615275456E-3</v>
      </c>
      <c r="M12" s="11">
        <f t="shared" si="3"/>
        <v>224142.04454569891</v>
      </c>
    </row>
    <row r="13" spans="1:13" ht="15.45" thickBot="1" x14ac:dyDescent="0.5">
      <c r="A13" s="4" t="s">
        <v>1925</v>
      </c>
      <c r="B13" s="4" t="s">
        <v>1924</v>
      </c>
      <c r="C13" s="2" t="s">
        <v>1924</v>
      </c>
      <c r="D13" s="2" t="s">
        <v>1925</v>
      </c>
      <c r="E13" s="2" t="s">
        <v>8</v>
      </c>
      <c r="F13" s="2" t="s">
        <v>9</v>
      </c>
      <c r="G13" s="2" t="s">
        <v>10</v>
      </c>
      <c r="H13" s="3">
        <v>450</v>
      </c>
      <c r="I13" s="13">
        <f t="shared" si="0"/>
        <v>77460463</v>
      </c>
      <c r="J13" s="14">
        <v>5000</v>
      </c>
      <c r="K13" s="14">
        <f t="shared" si="1"/>
        <v>72245463</v>
      </c>
      <c r="L13" s="9">
        <f t="shared" si="2"/>
        <v>1.6257554343584985E-4</v>
      </c>
      <c r="M13" s="11">
        <f t="shared" si="3"/>
        <v>16745.345407999583</v>
      </c>
    </row>
    <row r="14" spans="1:13" ht="15.45" thickBot="1" x14ac:dyDescent="0.5">
      <c r="A14" s="4" t="s">
        <v>572</v>
      </c>
      <c r="B14" s="4" t="s">
        <v>571</v>
      </c>
      <c r="C14" s="2" t="s">
        <v>571</v>
      </c>
      <c r="D14" s="2" t="s">
        <v>572</v>
      </c>
      <c r="E14" s="2" t="s">
        <v>8</v>
      </c>
      <c r="F14" s="2" t="s">
        <v>9</v>
      </c>
      <c r="G14" s="2" t="s">
        <v>10</v>
      </c>
      <c r="H14" s="3">
        <v>1666</v>
      </c>
      <c r="I14" s="13">
        <f t="shared" si="0"/>
        <v>77460463</v>
      </c>
      <c r="J14" s="14">
        <v>5000</v>
      </c>
      <c r="K14" s="14">
        <f t="shared" si="1"/>
        <v>72245463</v>
      </c>
      <c r="L14" s="9">
        <f t="shared" si="2"/>
        <v>6.0189078969805749E-4</v>
      </c>
      <c r="M14" s="11">
        <f t="shared" si="3"/>
        <v>48483.878777171791</v>
      </c>
    </row>
    <row r="15" spans="1:13" ht="15.45" thickBot="1" x14ac:dyDescent="0.5">
      <c r="A15" s="4" t="s">
        <v>372</v>
      </c>
      <c r="B15" s="4" t="s">
        <v>371</v>
      </c>
      <c r="C15" s="2" t="s">
        <v>371</v>
      </c>
      <c r="D15" s="2" t="s">
        <v>372</v>
      </c>
      <c r="E15" s="2" t="s">
        <v>8</v>
      </c>
      <c r="F15" s="2" t="s">
        <v>9</v>
      </c>
      <c r="G15" s="2" t="s">
        <v>10</v>
      </c>
      <c r="H15" s="3">
        <v>1600</v>
      </c>
      <c r="I15" s="13">
        <f t="shared" si="0"/>
        <v>77460463</v>
      </c>
      <c r="J15" s="14">
        <v>5000</v>
      </c>
      <c r="K15" s="14">
        <f t="shared" si="1"/>
        <v>72245463</v>
      </c>
      <c r="L15" s="9">
        <f t="shared" si="2"/>
        <v>5.7804637666079948E-4</v>
      </c>
      <c r="M15" s="11">
        <f t="shared" si="3"/>
        <v>46761.228117331855</v>
      </c>
    </row>
    <row r="16" spans="1:13" ht="15.45" thickBot="1" x14ac:dyDescent="0.5">
      <c r="A16" s="4" t="s">
        <v>1236</v>
      </c>
      <c r="B16" s="4" t="s">
        <v>1235</v>
      </c>
      <c r="C16" s="2" t="s">
        <v>1235</v>
      </c>
      <c r="D16" s="2" t="s">
        <v>1236</v>
      </c>
      <c r="E16" s="2" t="s">
        <v>8</v>
      </c>
      <c r="F16" s="2" t="s">
        <v>9</v>
      </c>
      <c r="G16" s="2" t="s">
        <v>10</v>
      </c>
      <c r="H16" s="3">
        <v>491</v>
      </c>
      <c r="I16" s="13">
        <f t="shared" si="0"/>
        <v>77460463</v>
      </c>
      <c r="J16" s="14">
        <v>5000</v>
      </c>
      <c r="K16" s="14">
        <f t="shared" si="1"/>
        <v>72245463</v>
      </c>
      <c r="L16" s="9">
        <f t="shared" si="2"/>
        <v>1.7738798183778286E-4</v>
      </c>
      <c r="M16" s="11">
        <f t="shared" si="3"/>
        <v>17815.476878506212</v>
      </c>
    </row>
    <row r="17" spans="1:13" ht="15.45" thickBot="1" x14ac:dyDescent="0.5">
      <c r="A17" s="4" t="s">
        <v>664</v>
      </c>
      <c r="B17" s="4" t="s">
        <v>663</v>
      </c>
      <c r="C17" s="2" t="s">
        <v>663</v>
      </c>
      <c r="D17" s="2" t="s">
        <v>664</v>
      </c>
      <c r="E17" s="2" t="s">
        <v>8</v>
      </c>
      <c r="F17" s="2" t="s">
        <v>9</v>
      </c>
      <c r="G17" s="2" t="s">
        <v>10</v>
      </c>
      <c r="H17" s="3">
        <v>558</v>
      </c>
      <c r="I17" s="13">
        <f t="shared" si="0"/>
        <v>77460463</v>
      </c>
      <c r="J17" s="14">
        <v>5000</v>
      </c>
      <c r="K17" s="14">
        <f t="shared" si="1"/>
        <v>72245463</v>
      </c>
      <c r="L17" s="9">
        <f t="shared" si="2"/>
        <v>2.0159367386045381E-4</v>
      </c>
      <c r="M17" s="11">
        <f t="shared" si="3"/>
        <v>19564.228305919481</v>
      </c>
    </row>
    <row r="18" spans="1:13" ht="15.45" thickBot="1" x14ac:dyDescent="0.5">
      <c r="A18" s="4" t="s">
        <v>630</v>
      </c>
      <c r="B18" s="4" t="s">
        <v>629</v>
      </c>
      <c r="C18" s="2" t="s">
        <v>629</v>
      </c>
      <c r="D18" s="2" t="s">
        <v>630</v>
      </c>
      <c r="E18" s="2" t="s">
        <v>8</v>
      </c>
      <c r="F18" s="2" t="s">
        <v>9</v>
      </c>
      <c r="G18" s="2" t="s">
        <v>10</v>
      </c>
      <c r="H18" s="3">
        <v>470</v>
      </c>
      <c r="I18" s="13">
        <f t="shared" si="0"/>
        <v>77460463</v>
      </c>
      <c r="J18" s="14">
        <v>5000</v>
      </c>
      <c r="K18" s="14">
        <f t="shared" si="1"/>
        <v>72245463</v>
      </c>
      <c r="L18" s="9">
        <f t="shared" si="2"/>
        <v>1.6980112314410984E-4</v>
      </c>
      <c r="M18" s="11">
        <f t="shared" si="3"/>
        <v>17267.360759466232</v>
      </c>
    </row>
    <row r="19" spans="1:13" ht="15.45" thickBot="1" x14ac:dyDescent="0.5">
      <c r="A19" s="4" t="s">
        <v>1376</v>
      </c>
      <c r="B19" s="4" t="s">
        <v>1375</v>
      </c>
      <c r="C19" s="2" t="s">
        <v>1375</v>
      </c>
      <c r="D19" s="2" t="s">
        <v>1376</v>
      </c>
      <c r="E19" s="2" t="s">
        <v>8</v>
      </c>
      <c r="F19" s="2" t="s">
        <v>9</v>
      </c>
      <c r="G19" s="2" t="s">
        <v>10</v>
      </c>
      <c r="H19" s="3">
        <v>155</v>
      </c>
      <c r="I19" s="13">
        <f t="shared" si="0"/>
        <v>77460463</v>
      </c>
      <c r="J19" s="14">
        <v>5000</v>
      </c>
      <c r="K19" s="14">
        <f t="shared" si="1"/>
        <v>72245463</v>
      </c>
      <c r="L19" s="9">
        <f t="shared" si="2"/>
        <v>5.5998242739014952E-5</v>
      </c>
      <c r="M19" s="11">
        <f t="shared" si="3"/>
        <v>9045.6189738665234</v>
      </c>
    </row>
    <row r="20" spans="1:13" ht="15.45" thickBot="1" x14ac:dyDescent="0.5">
      <c r="A20" s="4" t="s">
        <v>604</v>
      </c>
      <c r="B20" s="4" t="s">
        <v>603</v>
      </c>
      <c r="C20" s="2" t="s">
        <v>603</v>
      </c>
      <c r="D20" s="2" t="s">
        <v>604</v>
      </c>
      <c r="E20" s="2" t="s">
        <v>8</v>
      </c>
      <c r="F20" s="2" t="s">
        <v>9</v>
      </c>
      <c r="G20" s="2" t="s">
        <v>10</v>
      </c>
      <c r="H20" s="3">
        <v>1092</v>
      </c>
      <c r="I20" s="13">
        <f t="shared" si="0"/>
        <v>77460463</v>
      </c>
      <c r="J20" s="14">
        <v>5000</v>
      </c>
      <c r="K20" s="14">
        <f t="shared" si="1"/>
        <v>72245463</v>
      </c>
      <c r="L20" s="9">
        <f t="shared" si="2"/>
        <v>3.9451665207099564E-4</v>
      </c>
      <c r="M20" s="11">
        <f t="shared" si="3"/>
        <v>33502.038190078994</v>
      </c>
    </row>
    <row r="21" spans="1:13" ht="15.45" thickBot="1" x14ac:dyDescent="0.5">
      <c r="A21" s="4" t="s">
        <v>1981</v>
      </c>
      <c r="B21" s="4" t="s">
        <v>1980</v>
      </c>
      <c r="C21" s="2" t="s">
        <v>1980</v>
      </c>
      <c r="D21" s="2" t="s">
        <v>1981</v>
      </c>
      <c r="E21" s="2" t="s">
        <v>8</v>
      </c>
      <c r="F21" s="2" t="s">
        <v>9</v>
      </c>
      <c r="G21" s="2" t="s">
        <v>10</v>
      </c>
      <c r="H21" s="3">
        <v>855</v>
      </c>
      <c r="I21" s="13">
        <f t="shared" si="0"/>
        <v>77460463</v>
      </c>
      <c r="J21" s="14">
        <v>5000</v>
      </c>
      <c r="K21" s="14">
        <f t="shared" si="1"/>
        <v>72245463</v>
      </c>
      <c r="L21" s="9">
        <f t="shared" si="2"/>
        <v>3.0889353252811473E-4</v>
      </c>
      <c r="M21" s="11">
        <f t="shared" si="3"/>
        <v>27316.15627519921</v>
      </c>
    </row>
    <row r="22" spans="1:13" ht="15.45" thickBot="1" x14ac:dyDescent="0.5">
      <c r="A22" s="4" t="s">
        <v>1392</v>
      </c>
      <c r="B22" s="4" t="s">
        <v>1391</v>
      </c>
      <c r="C22" s="2" t="s">
        <v>1391</v>
      </c>
      <c r="D22" s="2" t="s">
        <v>1392</v>
      </c>
      <c r="E22" s="2" t="s">
        <v>8</v>
      </c>
      <c r="F22" s="2" t="s">
        <v>9</v>
      </c>
      <c r="G22" s="2" t="s">
        <v>10</v>
      </c>
      <c r="H22" s="3">
        <v>619</v>
      </c>
      <c r="I22" s="13">
        <f t="shared" si="0"/>
        <v>77460463</v>
      </c>
      <c r="J22" s="14">
        <v>5000</v>
      </c>
      <c r="K22" s="14">
        <f t="shared" si="1"/>
        <v>72245463</v>
      </c>
      <c r="L22" s="9">
        <f t="shared" si="2"/>
        <v>2.2363169197064681E-4</v>
      </c>
      <c r="M22" s="11">
        <f t="shared" si="3"/>
        <v>21156.375127892759</v>
      </c>
    </row>
    <row r="23" spans="1:13" ht="15.45" thickBot="1" x14ac:dyDescent="0.5">
      <c r="A23" s="4" t="s">
        <v>1412</v>
      </c>
      <c r="B23" s="4" t="s">
        <v>1411</v>
      </c>
      <c r="C23" s="2" t="s">
        <v>1411</v>
      </c>
      <c r="D23" s="2" t="s">
        <v>1412</v>
      </c>
      <c r="E23" s="2" t="s">
        <v>8</v>
      </c>
      <c r="F23" s="2" t="s">
        <v>9</v>
      </c>
      <c r="G23" s="2" t="s">
        <v>10</v>
      </c>
      <c r="H23" s="3">
        <v>1066</v>
      </c>
      <c r="I23" s="13">
        <f t="shared" si="0"/>
        <v>77460463</v>
      </c>
      <c r="J23" s="14">
        <v>5000</v>
      </c>
      <c r="K23" s="14">
        <f t="shared" si="1"/>
        <v>72245463</v>
      </c>
      <c r="L23" s="9">
        <f t="shared" si="2"/>
        <v>3.8512339845025767E-4</v>
      </c>
      <c r="M23" s="11">
        <f t="shared" si="3"/>
        <v>32823.41823317235</v>
      </c>
    </row>
    <row r="24" spans="1:13" ht="15.45" thickBot="1" x14ac:dyDescent="0.5">
      <c r="A24" s="4" t="s">
        <v>358</v>
      </c>
      <c r="B24" s="4" t="s">
        <v>357</v>
      </c>
      <c r="C24" s="2" t="s">
        <v>357</v>
      </c>
      <c r="D24" s="2" t="s">
        <v>358</v>
      </c>
      <c r="E24" s="2" t="s">
        <v>8</v>
      </c>
      <c r="F24" s="2" t="s">
        <v>9</v>
      </c>
      <c r="G24" s="2" t="s">
        <v>10</v>
      </c>
      <c r="H24" s="3">
        <v>330</v>
      </c>
      <c r="I24" s="13">
        <f t="shared" si="0"/>
        <v>77460463</v>
      </c>
      <c r="J24" s="14">
        <v>5000</v>
      </c>
      <c r="K24" s="14">
        <f t="shared" si="1"/>
        <v>72245463</v>
      </c>
      <c r="L24" s="9">
        <f t="shared" si="2"/>
        <v>1.192220651862899E-4</v>
      </c>
      <c r="M24" s="11">
        <f t="shared" si="3"/>
        <v>13613.253299199694</v>
      </c>
    </row>
    <row r="25" spans="1:13" ht="15.45" thickBot="1" x14ac:dyDescent="0.5">
      <c r="A25" s="4" t="s">
        <v>1722</v>
      </c>
      <c r="B25" s="4" t="s">
        <v>1721</v>
      </c>
      <c r="C25" s="2" t="s">
        <v>1721</v>
      </c>
      <c r="D25" s="2" t="s">
        <v>1722</v>
      </c>
      <c r="E25" s="2" t="s">
        <v>8</v>
      </c>
      <c r="F25" s="2" t="s">
        <v>9</v>
      </c>
      <c r="G25" s="2" t="s">
        <v>10</v>
      </c>
      <c r="H25" s="3">
        <v>1074</v>
      </c>
      <c r="I25" s="13">
        <f t="shared" si="0"/>
        <v>77460463</v>
      </c>
      <c r="J25" s="14">
        <v>5000</v>
      </c>
      <c r="K25" s="14">
        <f t="shared" si="1"/>
        <v>72245463</v>
      </c>
      <c r="L25" s="9">
        <f t="shared" si="2"/>
        <v>3.8801363033356165E-4</v>
      </c>
      <c r="M25" s="11">
        <f t="shared" si="3"/>
        <v>33032.224373759003</v>
      </c>
    </row>
    <row r="26" spans="1:13" ht="15.45" thickBot="1" x14ac:dyDescent="0.5">
      <c r="C26" s="18">
        <v>320700861062</v>
      </c>
      <c r="D26" s="2" t="s">
        <v>2193</v>
      </c>
      <c r="E26" s="2" t="s">
        <v>2154</v>
      </c>
      <c r="F26" s="2" t="s">
        <v>2155</v>
      </c>
      <c r="G26" s="2" t="s">
        <v>10</v>
      </c>
      <c r="H26" s="3">
        <f>345+265</f>
        <v>610</v>
      </c>
      <c r="I26" s="13">
        <f t="shared" si="0"/>
        <v>77460463</v>
      </c>
      <c r="J26" s="14">
        <v>5000</v>
      </c>
      <c r="K26" s="14">
        <f t="shared" si="1"/>
        <v>72245463</v>
      </c>
      <c r="L26" s="9">
        <f t="shared" si="2"/>
        <v>2.2038018110192981E-4</v>
      </c>
      <c r="M26" s="11">
        <f t="shared" si="3"/>
        <v>20921.468219732771</v>
      </c>
    </row>
    <row r="27" spans="1:13" ht="15.45" thickBot="1" x14ac:dyDescent="0.5">
      <c r="A27" s="4" t="s">
        <v>1190</v>
      </c>
      <c r="B27" s="4" t="s">
        <v>1189</v>
      </c>
      <c r="C27" s="2" t="s">
        <v>1189</v>
      </c>
      <c r="D27" s="2" t="s">
        <v>1190</v>
      </c>
      <c r="E27" s="2" t="s">
        <v>8</v>
      </c>
      <c r="F27" s="2" t="s">
        <v>9</v>
      </c>
      <c r="G27" s="2" t="s">
        <v>10</v>
      </c>
      <c r="H27" s="3">
        <v>2828</v>
      </c>
      <c r="I27" s="13">
        <f t="shared" si="0"/>
        <v>77460463</v>
      </c>
      <c r="J27" s="14">
        <v>5000</v>
      </c>
      <c r="K27" s="14">
        <f t="shared" si="1"/>
        <v>72245463</v>
      </c>
      <c r="L27" s="9">
        <f t="shared" si="2"/>
        <v>1.021696970747963E-3</v>
      </c>
      <c r="M27" s="11">
        <f t="shared" si="3"/>
        <v>78812.970697384051</v>
      </c>
    </row>
    <row r="28" spans="1:13" ht="15.45" thickBot="1" x14ac:dyDescent="0.5">
      <c r="A28" s="4" t="s">
        <v>386</v>
      </c>
      <c r="B28" s="4" t="s">
        <v>385</v>
      </c>
      <c r="C28" s="2" t="s">
        <v>385</v>
      </c>
      <c r="D28" s="2" t="s">
        <v>386</v>
      </c>
      <c r="E28" s="2" t="s">
        <v>8</v>
      </c>
      <c r="F28" s="2" t="s">
        <v>9</v>
      </c>
      <c r="G28" s="2" t="s">
        <v>10</v>
      </c>
      <c r="H28" s="3">
        <v>2919</v>
      </c>
      <c r="I28" s="13">
        <f t="shared" si="0"/>
        <v>77460463</v>
      </c>
      <c r="J28" s="14">
        <v>5000</v>
      </c>
      <c r="K28" s="14">
        <f t="shared" si="1"/>
        <v>72245463</v>
      </c>
      <c r="L28" s="9">
        <f t="shared" si="2"/>
        <v>1.0545733584205461E-3</v>
      </c>
      <c r="M28" s="11">
        <f t="shared" si="3"/>
        <v>81188.140546557304</v>
      </c>
    </row>
    <row r="29" spans="1:13" ht="15.45" thickBot="1" x14ac:dyDescent="0.5">
      <c r="A29" s="4" t="s">
        <v>1358</v>
      </c>
      <c r="B29" s="4" t="s">
        <v>1357</v>
      </c>
      <c r="C29" s="2" t="s">
        <v>1357</v>
      </c>
      <c r="D29" s="2" t="s">
        <v>1358</v>
      </c>
      <c r="E29" s="2" t="s">
        <v>8</v>
      </c>
      <c r="F29" s="2" t="s">
        <v>9</v>
      </c>
      <c r="G29" s="2" t="s">
        <v>10</v>
      </c>
      <c r="H29" s="3">
        <v>3798</v>
      </c>
      <c r="I29" s="13">
        <f t="shared" si="0"/>
        <v>77460463</v>
      </c>
      <c r="J29" s="14">
        <v>5000</v>
      </c>
      <c r="K29" s="14">
        <f t="shared" si="1"/>
        <v>72245463</v>
      </c>
      <c r="L29" s="9">
        <f t="shared" si="2"/>
        <v>1.3721375865985727E-3</v>
      </c>
      <c r="M29" s="11">
        <f t="shared" si="3"/>
        <v>104130.71524351648</v>
      </c>
    </row>
    <row r="30" spans="1:13" ht="15.45" thickBot="1" x14ac:dyDescent="0.5">
      <c r="A30" s="4" t="s">
        <v>984</v>
      </c>
      <c r="B30" s="4" t="s">
        <v>983</v>
      </c>
      <c r="C30" s="2" t="s">
        <v>983</v>
      </c>
      <c r="D30" s="2" t="s">
        <v>984</v>
      </c>
      <c r="E30" s="2" t="s">
        <v>8</v>
      </c>
      <c r="F30" s="2" t="s">
        <v>9</v>
      </c>
      <c r="G30" s="2" t="s">
        <v>10</v>
      </c>
      <c r="H30" s="3">
        <v>310</v>
      </c>
      <c r="I30" s="13">
        <f t="shared" si="0"/>
        <v>77460463</v>
      </c>
      <c r="J30" s="14">
        <v>5000</v>
      </c>
      <c r="K30" s="14">
        <f t="shared" si="1"/>
        <v>72245463</v>
      </c>
      <c r="L30" s="9">
        <f t="shared" si="2"/>
        <v>1.119964854780299E-4</v>
      </c>
      <c r="M30" s="11">
        <f t="shared" si="3"/>
        <v>13091.237947733047</v>
      </c>
    </row>
    <row r="31" spans="1:13" ht="15.45" thickBot="1" x14ac:dyDescent="0.5">
      <c r="A31" s="4" t="s">
        <v>1941</v>
      </c>
      <c r="B31" s="4" t="s">
        <v>1940</v>
      </c>
      <c r="C31" s="2" t="s">
        <v>1940</v>
      </c>
      <c r="D31" s="2" t="s">
        <v>1941</v>
      </c>
      <c r="E31" s="2" t="s">
        <v>8</v>
      </c>
      <c r="F31" s="2" t="s">
        <v>9</v>
      </c>
      <c r="G31" s="2" t="s">
        <v>10</v>
      </c>
      <c r="H31" s="3">
        <v>111</v>
      </c>
      <c r="I31" s="13">
        <f t="shared" si="0"/>
        <v>77460463</v>
      </c>
      <c r="J31" s="14">
        <v>5000</v>
      </c>
      <c r="K31" s="14">
        <f t="shared" si="1"/>
        <v>72245463</v>
      </c>
      <c r="L31" s="9">
        <f t="shared" si="2"/>
        <v>4.0101967380842967E-5</v>
      </c>
      <c r="M31" s="11">
        <f t="shared" si="3"/>
        <v>7897.1852006398976</v>
      </c>
    </row>
    <row r="32" spans="1:13" ht="15.45" thickBot="1" x14ac:dyDescent="0.5">
      <c r="A32" s="4" t="s">
        <v>122</v>
      </c>
      <c r="B32" s="4" t="s">
        <v>121</v>
      </c>
      <c r="C32" s="2" t="s">
        <v>121</v>
      </c>
      <c r="D32" s="2" t="s">
        <v>122</v>
      </c>
      <c r="E32" s="2" t="s">
        <v>8</v>
      </c>
      <c r="F32" s="2" t="s">
        <v>9</v>
      </c>
      <c r="G32" s="2" t="s">
        <v>10</v>
      </c>
      <c r="H32" s="3">
        <v>70</v>
      </c>
      <c r="I32" s="13">
        <f t="shared" si="0"/>
        <v>77460463</v>
      </c>
      <c r="J32" s="14">
        <v>5000</v>
      </c>
      <c r="K32" s="14">
        <f t="shared" si="1"/>
        <v>72245463</v>
      </c>
      <c r="L32" s="9">
        <f t="shared" si="2"/>
        <v>2.5289528978909979E-5</v>
      </c>
      <c r="M32" s="11">
        <f t="shared" si="3"/>
        <v>6827.0537301332688</v>
      </c>
    </row>
    <row r="33" spans="1:13" ht="15.45" thickBot="1" x14ac:dyDescent="0.5">
      <c r="A33" s="4" t="s">
        <v>186</v>
      </c>
      <c r="B33" s="4" t="s">
        <v>185</v>
      </c>
      <c r="C33" s="2" t="s">
        <v>185</v>
      </c>
      <c r="D33" s="2" t="s">
        <v>186</v>
      </c>
      <c r="E33" s="2" t="s">
        <v>8</v>
      </c>
      <c r="F33" s="2" t="s">
        <v>9</v>
      </c>
      <c r="G33" s="2" t="s">
        <v>10</v>
      </c>
      <c r="H33" s="3">
        <v>269</v>
      </c>
      <c r="I33" s="13">
        <f t="shared" si="0"/>
        <v>77460463</v>
      </c>
      <c r="J33" s="14">
        <v>5000</v>
      </c>
      <c r="K33" s="14">
        <f t="shared" si="1"/>
        <v>72245463</v>
      </c>
      <c r="L33" s="9">
        <f t="shared" si="2"/>
        <v>9.718404707609691E-5</v>
      </c>
      <c r="M33" s="11">
        <f t="shared" si="3"/>
        <v>12021.106477226418</v>
      </c>
    </row>
    <row r="34" spans="1:13" ht="15.45" thickBot="1" x14ac:dyDescent="0.5">
      <c r="A34" s="4" t="s">
        <v>2057</v>
      </c>
      <c r="B34" s="4" t="s">
        <v>2056</v>
      </c>
      <c r="C34" s="2" t="s">
        <v>2056</v>
      </c>
      <c r="D34" s="2" t="s">
        <v>2057</v>
      </c>
      <c r="E34" s="2" t="s">
        <v>8</v>
      </c>
      <c r="F34" s="2" t="s">
        <v>9</v>
      </c>
      <c r="G34" s="2" t="s">
        <v>10</v>
      </c>
      <c r="H34" s="3">
        <v>248</v>
      </c>
      <c r="I34" s="13">
        <f t="shared" si="0"/>
        <v>77460463</v>
      </c>
      <c r="J34" s="14">
        <v>5000</v>
      </c>
      <c r="K34" s="14">
        <f t="shared" si="1"/>
        <v>72245463</v>
      </c>
      <c r="L34" s="9">
        <f t="shared" si="2"/>
        <v>8.9597188382423921E-5</v>
      </c>
      <c r="M34" s="11">
        <f t="shared" si="3"/>
        <v>11472.990358186438</v>
      </c>
    </row>
    <row r="35" spans="1:13" ht="15.45" thickBot="1" x14ac:dyDescent="0.5">
      <c r="A35" s="4" t="s">
        <v>564</v>
      </c>
      <c r="B35" s="4" t="s">
        <v>563</v>
      </c>
      <c r="C35" s="2" t="s">
        <v>563</v>
      </c>
      <c r="D35" s="2" t="s">
        <v>564</v>
      </c>
      <c r="E35" s="2" t="s">
        <v>8</v>
      </c>
      <c r="F35" s="2" t="s">
        <v>9</v>
      </c>
      <c r="G35" s="2" t="s">
        <v>10</v>
      </c>
      <c r="H35" s="3">
        <v>44</v>
      </c>
      <c r="I35" s="13">
        <f t="shared" si="0"/>
        <v>77460463</v>
      </c>
      <c r="J35" s="14">
        <v>5000</v>
      </c>
      <c r="K35" s="14">
        <f t="shared" si="1"/>
        <v>72245463</v>
      </c>
      <c r="L35" s="9">
        <f t="shared" si="2"/>
        <v>1.5896275358171985E-5</v>
      </c>
      <c r="M35" s="11">
        <f t="shared" si="3"/>
        <v>6148.4337732266258</v>
      </c>
    </row>
    <row r="36" spans="1:13" ht="15.45" thickBot="1" x14ac:dyDescent="0.5">
      <c r="A36" s="4" t="s">
        <v>1971</v>
      </c>
      <c r="B36" s="4" t="s">
        <v>1970</v>
      </c>
      <c r="C36" s="2" t="s">
        <v>1970</v>
      </c>
      <c r="D36" s="2" t="s">
        <v>1971</v>
      </c>
      <c r="E36" s="2" t="s">
        <v>8</v>
      </c>
      <c r="F36" s="2" t="s">
        <v>9</v>
      </c>
      <c r="G36" s="2" t="s">
        <v>10</v>
      </c>
      <c r="H36" s="3">
        <v>114</v>
      </c>
      <c r="I36" s="13">
        <f t="shared" si="0"/>
        <v>77460463</v>
      </c>
      <c r="J36" s="14">
        <v>5000</v>
      </c>
      <c r="K36" s="14">
        <f t="shared" si="1"/>
        <v>72245463</v>
      </c>
      <c r="L36" s="9">
        <f t="shared" si="2"/>
        <v>4.1185804337081964E-5</v>
      </c>
      <c r="M36" s="11">
        <f t="shared" si="3"/>
        <v>7975.4875033598946</v>
      </c>
    </row>
    <row r="37" spans="1:13" ht="15.45" thickBot="1" x14ac:dyDescent="0.5">
      <c r="A37" s="4" t="s">
        <v>932</v>
      </c>
      <c r="B37" s="4" t="s">
        <v>931</v>
      </c>
      <c r="C37" s="2" t="s">
        <v>931</v>
      </c>
      <c r="D37" s="2" t="s">
        <v>932</v>
      </c>
      <c r="E37" s="2" t="s">
        <v>8</v>
      </c>
      <c r="F37" s="2" t="s">
        <v>9</v>
      </c>
      <c r="G37" s="2" t="s">
        <v>10</v>
      </c>
      <c r="H37" s="3">
        <v>14444</v>
      </c>
      <c r="I37" s="13">
        <f t="shared" si="0"/>
        <v>77460463</v>
      </c>
      <c r="J37" s="14">
        <v>5000</v>
      </c>
      <c r="K37" s="14">
        <f t="shared" si="1"/>
        <v>72245463</v>
      </c>
      <c r="L37" s="9">
        <f t="shared" si="2"/>
        <v>5.2183136653053677E-3</v>
      </c>
      <c r="M37" s="11">
        <f t="shared" si="3"/>
        <v>381999.48682921333</v>
      </c>
    </row>
    <row r="38" spans="1:13" ht="15.45" thickBot="1" x14ac:dyDescent="0.5">
      <c r="A38" s="4" t="s">
        <v>124</v>
      </c>
      <c r="B38" s="4" t="s">
        <v>123</v>
      </c>
      <c r="C38" s="2" t="s">
        <v>123</v>
      </c>
      <c r="D38" s="2" t="s">
        <v>124</v>
      </c>
      <c r="E38" s="2" t="s">
        <v>8</v>
      </c>
      <c r="F38" s="2" t="s">
        <v>9</v>
      </c>
      <c r="G38" s="2" t="s">
        <v>10</v>
      </c>
      <c r="H38" s="3">
        <v>2305</v>
      </c>
      <c r="I38" s="13">
        <f t="shared" si="0"/>
        <v>77460463</v>
      </c>
      <c r="J38" s="14">
        <v>5000</v>
      </c>
      <c r="K38" s="14">
        <f t="shared" si="1"/>
        <v>72245463</v>
      </c>
      <c r="L38" s="9">
        <f t="shared" si="2"/>
        <v>8.3274806137696429E-4</v>
      </c>
      <c r="M38" s="11">
        <f t="shared" si="3"/>
        <v>65162.269256531203</v>
      </c>
    </row>
    <row r="39" spans="1:13" ht="15.45" thickBot="1" x14ac:dyDescent="0.5">
      <c r="A39" s="4" t="s">
        <v>1662</v>
      </c>
      <c r="B39" s="4" t="s">
        <v>1661</v>
      </c>
      <c r="C39" s="2" t="s">
        <v>1661</v>
      </c>
      <c r="D39" s="2" t="s">
        <v>1662</v>
      </c>
      <c r="E39" s="2" t="s">
        <v>8</v>
      </c>
      <c r="F39" s="2" t="s">
        <v>9</v>
      </c>
      <c r="G39" s="2" t="s">
        <v>10</v>
      </c>
      <c r="H39" s="3">
        <v>491</v>
      </c>
      <c r="I39" s="13">
        <f t="shared" si="0"/>
        <v>77460463</v>
      </c>
      <c r="J39" s="14">
        <v>5000</v>
      </c>
      <c r="K39" s="14">
        <f t="shared" si="1"/>
        <v>72245463</v>
      </c>
      <c r="L39" s="9">
        <f t="shared" si="2"/>
        <v>1.7738798183778286E-4</v>
      </c>
      <c r="M39" s="11">
        <f t="shared" si="3"/>
        <v>17815.476878506212</v>
      </c>
    </row>
    <row r="40" spans="1:13" ht="15.45" thickBot="1" x14ac:dyDescent="0.5">
      <c r="A40" s="4" t="s">
        <v>520</v>
      </c>
      <c r="B40" s="4" t="s">
        <v>519</v>
      </c>
      <c r="C40" s="2" t="s">
        <v>519</v>
      </c>
      <c r="D40" s="2" t="s">
        <v>520</v>
      </c>
      <c r="E40" s="2" t="s">
        <v>8</v>
      </c>
      <c r="F40" s="2" t="s">
        <v>9</v>
      </c>
      <c r="G40" s="2" t="s">
        <v>10</v>
      </c>
      <c r="H40" s="3">
        <v>515</v>
      </c>
      <c r="I40" s="13">
        <f t="shared" si="0"/>
        <v>77460463</v>
      </c>
      <c r="J40" s="14">
        <v>5000</v>
      </c>
      <c r="K40" s="14">
        <f t="shared" si="1"/>
        <v>72245463</v>
      </c>
      <c r="L40" s="9">
        <f t="shared" si="2"/>
        <v>1.8605867748769484E-4</v>
      </c>
      <c r="M40" s="11">
        <f t="shared" si="3"/>
        <v>18441.895300266191</v>
      </c>
    </row>
    <row r="41" spans="1:13" ht="15.45" thickBot="1" x14ac:dyDescent="0.5">
      <c r="A41" s="4" t="s">
        <v>886</v>
      </c>
      <c r="B41" s="4" t="s">
        <v>885</v>
      </c>
      <c r="C41" s="2" t="s">
        <v>885</v>
      </c>
      <c r="D41" s="2" t="s">
        <v>886</v>
      </c>
      <c r="E41" s="2" t="s">
        <v>8</v>
      </c>
      <c r="F41" s="2" t="s">
        <v>9</v>
      </c>
      <c r="G41" s="2" t="s">
        <v>10</v>
      </c>
      <c r="H41" s="3">
        <v>7731</v>
      </c>
      <c r="I41" s="13">
        <f t="shared" si="0"/>
        <v>77460463</v>
      </c>
      <c r="J41" s="14">
        <v>5000</v>
      </c>
      <c r="K41" s="14">
        <f t="shared" si="1"/>
        <v>72245463</v>
      </c>
      <c r="L41" s="9">
        <f t="shared" si="2"/>
        <v>2.7930478362279006E-3</v>
      </c>
      <c r="M41" s="11">
        <f t="shared" si="3"/>
        <v>206785.03410943286</v>
      </c>
    </row>
    <row r="42" spans="1:13" ht="15.45" thickBot="1" x14ac:dyDescent="0.5">
      <c r="C42" s="18">
        <v>331800226302</v>
      </c>
      <c r="D42" s="2" t="s">
        <v>2171</v>
      </c>
      <c r="E42" s="2" t="s">
        <v>2154</v>
      </c>
      <c r="F42" s="2" t="s">
        <v>2155</v>
      </c>
      <c r="G42" s="2" t="s">
        <v>10</v>
      </c>
      <c r="H42" s="3">
        <v>60</v>
      </c>
      <c r="I42" s="13">
        <f t="shared" si="0"/>
        <v>77460463</v>
      </c>
      <c r="J42" s="14">
        <v>5000</v>
      </c>
      <c r="K42" s="14">
        <f t="shared" si="1"/>
        <v>72245463</v>
      </c>
      <c r="L42" s="9">
        <f t="shared" si="2"/>
        <v>2.167673912477998E-5</v>
      </c>
      <c r="M42" s="11">
        <f t="shared" si="3"/>
        <v>6566.0460543999443</v>
      </c>
    </row>
    <row r="43" spans="1:13" ht="15.45" thickBot="1" x14ac:dyDescent="0.5">
      <c r="A43" s="4" t="s">
        <v>1028</v>
      </c>
      <c r="B43" s="4" t="s">
        <v>1027</v>
      </c>
      <c r="C43" s="2" t="s">
        <v>1027</v>
      </c>
      <c r="D43" s="2" t="s">
        <v>1028</v>
      </c>
      <c r="E43" s="2" t="s">
        <v>8</v>
      </c>
      <c r="F43" s="2" t="s">
        <v>9</v>
      </c>
      <c r="G43" s="2" t="s">
        <v>10</v>
      </c>
      <c r="H43" s="3">
        <v>1187</v>
      </c>
      <c r="I43" s="13">
        <f t="shared" si="0"/>
        <v>77460463</v>
      </c>
      <c r="J43" s="14">
        <v>5000</v>
      </c>
      <c r="K43" s="14">
        <f t="shared" si="1"/>
        <v>72245463</v>
      </c>
      <c r="L43" s="9">
        <f t="shared" si="2"/>
        <v>4.2883815568523062E-4</v>
      </c>
      <c r="M43" s="11">
        <f t="shared" si="3"/>
        <v>35981.611109545571</v>
      </c>
    </row>
    <row r="44" spans="1:13" ht="15.45" thickBot="1" x14ac:dyDescent="0.5">
      <c r="A44" s="4" t="s">
        <v>1202</v>
      </c>
      <c r="B44" s="4" t="s">
        <v>1201</v>
      </c>
      <c r="C44" s="2" t="s">
        <v>1201</v>
      </c>
      <c r="D44" s="2" t="s">
        <v>1202</v>
      </c>
      <c r="E44" s="2" t="s">
        <v>8</v>
      </c>
      <c r="F44" s="2" t="s">
        <v>9</v>
      </c>
      <c r="G44" s="2" t="s">
        <v>10</v>
      </c>
      <c r="H44" s="3">
        <v>3985</v>
      </c>
      <c r="I44" s="13">
        <f t="shared" si="0"/>
        <v>77460463</v>
      </c>
      <c r="J44" s="14">
        <v>5000</v>
      </c>
      <c r="K44" s="14">
        <f t="shared" si="1"/>
        <v>72245463</v>
      </c>
      <c r="L44" s="9">
        <f t="shared" si="2"/>
        <v>1.4396967568708037E-3</v>
      </c>
      <c r="M44" s="11">
        <f t="shared" si="3"/>
        <v>109011.55877972965</v>
      </c>
    </row>
    <row r="45" spans="1:13" ht="15.45" thickBot="1" x14ac:dyDescent="0.5">
      <c r="A45" s="4" t="s">
        <v>1020</v>
      </c>
      <c r="B45" s="4" t="s">
        <v>1019</v>
      </c>
      <c r="C45" s="2" t="s">
        <v>1019</v>
      </c>
      <c r="D45" s="2" t="s">
        <v>1020</v>
      </c>
      <c r="E45" s="2" t="s">
        <v>8</v>
      </c>
      <c r="F45" s="2" t="s">
        <v>9</v>
      </c>
      <c r="G45" s="2" t="s">
        <v>10</v>
      </c>
      <c r="H45" s="3">
        <v>105</v>
      </c>
      <c r="I45" s="13">
        <f t="shared" si="0"/>
        <v>77460463</v>
      </c>
      <c r="J45" s="14">
        <v>5000</v>
      </c>
      <c r="K45" s="14">
        <f t="shared" si="1"/>
        <v>72245463</v>
      </c>
      <c r="L45" s="9">
        <f t="shared" si="2"/>
        <v>3.7934293468364965E-5</v>
      </c>
      <c r="M45" s="11">
        <f t="shared" si="3"/>
        <v>7740.5805951999027</v>
      </c>
    </row>
    <row r="46" spans="1:13" ht="15.45" thickBot="1" x14ac:dyDescent="0.5">
      <c r="A46" s="4" t="s">
        <v>464</v>
      </c>
      <c r="B46" s="4" t="s">
        <v>463</v>
      </c>
      <c r="C46" s="2" t="s">
        <v>463</v>
      </c>
      <c r="D46" s="2" t="s">
        <v>464</v>
      </c>
      <c r="E46" s="2" t="s">
        <v>8</v>
      </c>
      <c r="F46" s="2" t="s">
        <v>9</v>
      </c>
      <c r="G46" s="2" t="s">
        <v>10</v>
      </c>
      <c r="H46" s="3">
        <v>1193</v>
      </c>
      <c r="I46" s="13">
        <f t="shared" si="0"/>
        <v>77460463</v>
      </c>
      <c r="J46" s="14">
        <v>5000</v>
      </c>
      <c r="K46" s="14">
        <f t="shared" si="1"/>
        <v>72245463</v>
      </c>
      <c r="L46" s="9">
        <f t="shared" si="2"/>
        <v>4.310058295977086E-4</v>
      </c>
      <c r="M46" s="11">
        <f t="shared" si="3"/>
        <v>36138.215714985563</v>
      </c>
    </row>
    <row r="47" spans="1:13" ht="15.45" thickBot="1" x14ac:dyDescent="0.5">
      <c r="A47" s="4" t="s">
        <v>1788</v>
      </c>
      <c r="B47" s="4" t="s">
        <v>1787</v>
      </c>
      <c r="C47" s="2" t="s">
        <v>1787</v>
      </c>
      <c r="D47" s="2" t="s">
        <v>1788</v>
      </c>
      <c r="E47" s="2" t="s">
        <v>8</v>
      </c>
      <c r="F47" s="2" t="s">
        <v>9</v>
      </c>
      <c r="G47" s="2" t="s">
        <v>10</v>
      </c>
      <c r="H47" s="3">
        <v>2814</v>
      </c>
      <c r="I47" s="13">
        <f t="shared" si="0"/>
        <v>77460463</v>
      </c>
      <c r="J47" s="14">
        <v>5000</v>
      </c>
      <c r="K47" s="14">
        <f t="shared" si="1"/>
        <v>72245463</v>
      </c>
      <c r="L47" s="9">
        <f t="shared" si="2"/>
        <v>1.0166390649521812E-3</v>
      </c>
      <c r="M47" s="11">
        <f t="shared" si="3"/>
        <v>78447.559951357398</v>
      </c>
    </row>
    <row r="48" spans="1:13" ht="15.45" thickBot="1" x14ac:dyDescent="0.5">
      <c r="A48" s="4" t="s">
        <v>1272</v>
      </c>
      <c r="B48" s="4" t="s">
        <v>1271</v>
      </c>
      <c r="C48" s="2" t="s">
        <v>1271</v>
      </c>
      <c r="D48" s="2" t="s">
        <v>1272</v>
      </c>
      <c r="E48" s="2" t="s">
        <v>8</v>
      </c>
      <c r="F48" s="2" t="s">
        <v>9</v>
      </c>
      <c r="G48" s="2" t="s">
        <v>10</v>
      </c>
      <c r="H48" s="3">
        <v>396</v>
      </c>
      <c r="I48" s="13">
        <f t="shared" si="0"/>
        <v>77460463</v>
      </c>
      <c r="J48" s="14">
        <v>5000</v>
      </c>
      <c r="K48" s="14">
        <f t="shared" si="1"/>
        <v>72245463</v>
      </c>
      <c r="L48" s="9">
        <f t="shared" si="2"/>
        <v>1.4306647822354788E-4</v>
      </c>
      <c r="M48" s="11">
        <f t="shared" si="3"/>
        <v>15335.903959039635</v>
      </c>
    </row>
    <row r="49" spans="1:13" ht="15.45" thickBot="1" x14ac:dyDescent="0.5">
      <c r="A49" s="4" t="s">
        <v>214</v>
      </c>
      <c r="B49" s="4" t="s">
        <v>213</v>
      </c>
      <c r="C49" s="2" t="s">
        <v>213</v>
      </c>
      <c r="D49" s="2" t="s">
        <v>214</v>
      </c>
      <c r="E49" s="2" t="s">
        <v>8</v>
      </c>
      <c r="F49" s="2" t="s">
        <v>9</v>
      </c>
      <c r="G49" s="2" t="s">
        <v>10</v>
      </c>
      <c r="H49" s="3">
        <v>996</v>
      </c>
      <c r="I49" s="13">
        <f t="shared" si="0"/>
        <v>77460463</v>
      </c>
      <c r="J49" s="14">
        <v>5000</v>
      </c>
      <c r="K49" s="14">
        <f t="shared" si="1"/>
        <v>72245463</v>
      </c>
      <c r="L49" s="9">
        <f t="shared" si="2"/>
        <v>3.5983386947134767E-4</v>
      </c>
      <c r="M49" s="11">
        <f t="shared" si="3"/>
        <v>30996.364503039076</v>
      </c>
    </row>
    <row r="50" spans="1:13" ht="15.45" thickBot="1" x14ac:dyDescent="0.5">
      <c r="A50" s="4" t="s">
        <v>326</v>
      </c>
      <c r="B50" s="4" t="s">
        <v>325</v>
      </c>
      <c r="C50" s="2" t="s">
        <v>325</v>
      </c>
      <c r="D50" s="2" t="s">
        <v>326</v>
      </c>
      <c r="E50" s="2" t="s">
        <v>8</v>
      </c>
      <c r="F50" s="2" t="s">
        <v>9</v>
      </c>
      <c r="G50" s="2" t="s">
        <v>10</v>
      </c>
      <c r="H50" s="3">
        <v>1537</v>
      </c>
      <c r="I50" s="13">
        <f t="shared" si="0"/>
        <v>77460463</v>
      </c>
      <c r="J50" s="14">
        <v>5000</v>
      </c>
      <c r="K50" s="14">
        <f t="shared" si="1"/>
        <v>72245463</v>
      </c>
      <c r="L50" s="9">
        <f t="shared" si="2"/>
        <v>5.5528580057978051E-4</v>
      </c>
      <c r="M50" s="11">
        <f t="shared" si="3"/>
        <v>45116.879760211908</v>
      </c>
    </row>
    <row r="51" spans="1:13" ht="15.45" thickBot="1" x14ac:dyDescent="0.5">
      <c r="A51" s="4" t="s">
        <v>1138</v>
      </c>
      <c r="B51" s="4" t="s">
        <v>1137</v>
      </c>
      <c r="C51" s="2" t="s">
        <v>1137</v>
      </c>
      <c r="D51" s="2" t="s">
        <v>1138</v>
      </c>
      <c r="E51" s="2" t="s">
        <v>8</v>
      </c>
      <c r="F51" s="2" t="s">
        <v>9</v>
      </c>
      <c r="G51" s="2" t="s">
        <v>10</v>
      </c>
      <c r="H51" s="3">
        <v>788</v>
      </c>
      <c r="I51" s="13">
        <f t="shared" si="0"/>
        <v>77460463</v>
      </c>
      <c r="J51" s="14">
        <v>5000</v>
      </c>
      <c r="K51" s="14">
        <f t="shared" si="1"/>
        <v>72245463</v>
      </c>
      <c r="L51" s="9">
        <f t="shared" si="2"/>
        <v>2.8468784050544378E-4</v>
      </c>
      <c r="M51" s="11">
        <f t="shared" si="3"/>
        <v>25567.40484778594</v>
      </c>
    </row>
    <row r="52" spans="1:13" ht="15.45" thickBot="1" x14ac:dyDescent="0.5">
      <c r="A52" s="4" t="s">
        <v>558</v>
      </c>
      <c r="B52" s="4" t="s">
        <v>557</v>
      </c>
      <c r="C52" s="2" t="s">
        <v>557</v>
      </c>
      <c r="D52" s="2" t="s">
        <v>558</v>
      </c>
      <c r="E52" s="2" t="s">
        <v>8</v>
      </c>
      <c r="F52" s="2" t="s">
        <v>9</v>
      </c>
      <c r="G52" s="2" t="s">
        <v>10</v>
      </c>
      <c r="H52" s="3">
        <v>59</v>
      </c>
      <c r="I52" s="13">
        <f t="shared" si="0"/>
        <v>77460463</v>
      </c>
      <c r="J52" s="14">
        <v>5000</v>
      </c>
      <c r="K52" s="14">
        <f t="shared" si="1"/>
        <v>72245463</v>
      </c>
      <c r="L52" s="9">
        <f t="shared" si="2"/>
        <v>2.1315460139366983E-5</v>
      </c>
      <c r="M52" s="11">
        <f t="shared" si="3"/>
        <v>6539.9452868266126</v>
      </c>
    </row>
    <row r="53" spans="1:13" ht="15.45" thickBot="1" x14ac:dyDescent="0.5">
      <c r="A53" s="4" t="s">
        <v>356</v>
      </c>
      <c r="B53" s="4" t="s">
        <v>355</v>
      </c>
      <c r="C53" s="2" t="s">
        <v>355</v>
      </c>
      <c r="D53" s="2" t="s">
        <v>356</v>
      </c>
      <c r="E53" s="2" t="s">
        <v>8</v>
      </c>
      <c r="F53" s="2" t="s">
        <v>9</v>
      </c>
      <c r="G53" s="2" t="s">
        <v>10</v>
      </c>
      <c r="H53" s="3">
        <v>655</v>
      </c>
      <c r="I53" s="13">
        <f t="shared" si="0"/>
        <v>77460463</v>
      </c>
      <c r="J53" s="14">
        <v>5000</v>
      </c>
      <c r="K53" s="14">
        <f t="shared" si="1"/>
        <v>72245463</v>
      </c>
      <c r="L53" s="9">
        <f t="shared" si="2"/>
        <v>2.3663773544551478E-4</v>
      </c>
      <c r="M53" s="11">
        <f t="shared" si="3"/>
        <v>22096.002760532727</v>
      </c>
    </row>
    <row r="54" spans="1:13" ht="15.45" thickBot="1" x14ac:dyDescent="0.5">
      <c r="A54" s="4" t="s">
        <v>1352</v>
      </c>
      <c r="B54" s="4" t="s">
        <v>1351</v>
      </c>
      <c r="C54" s="2" t="s">
        <v>1351</v>
      </c>
      <c r="D54" s="2" t="s">
        <v>1352</v>
      </c>
      <c r="E54" s="2" t="s">
        <v>8</v>
      </c>
      <c r="F54" s="2" t="s">
        <v>9</v>
      </c>
      <c r="G54" s="2" t="s">
        <v>10</v>
      </c>
      <c r="H54" s="3">
        <v>1511</v>
      </c>
      <c r="I54" s="13">
        <f t="shared" si="0"/>
        <v>77460463</v>
      </c>
      <c r="J54" s="14">
        <v>5000</v>
      </c>
      <c r="K54" s="14">
        <f t="shared" si="1"/>
        <v>72245463</v>
      </c>
      <c r="L54" s="9">
        <f t="shared" si="2"/>
        <v>5.4589254695904248E-4</v>
      </c>
      <c r="M54" s="11">
        <f t="shared" si="3"/>
        <v>44438.259803305264</v>
      </c>
    </row>
    <row r="55" spans="1:13" ht="15.45" thickBot="1" x14ac:dyDescent="0.5">
      <c r="A55" s="4" t="s">
        <v>340</v>
      </c>
      <c r="B55" s="4" t="s">
        <v>339</v>
      </c>
      <c r="C55" s="2" t="s">
        <v>339</v>
      </c>
      <c r="D55" s="2" t="s">
        <v>340</v>
      </c>
      <c r="E55" s="2" t="s">
        <v>8</v>
      </c>
      <c r="F55" s="2" t="s">
        <v>9</v>
      </c>
      <c r="G55" s="2" t="s">
        <v>10</v>
      </c>
      <c r="H55" s="3">
        <v>61</v>
      </c>
      <c r="I55" s="13">
        <f t="shared" si="0"/>
        <v>77460463</v>
      </c>
      <c r="J55" s="14">
        <v>5000</v>
      </c>
      <c r="K55" s="14">
        <f t="shared" si="1"/>
        <v>72245463</v>
      </c>
      <c r="L55" s="9">
        <f t="shared" si="2"/>
        <v>2.203801811019298E-5</v>
      </c>
      <c r="M55" s="11">
        <f t="shared" si="3"/>
        <v>6592.1468219732769</v>
      </c>
    </row>
    <row r="56" spans="1:13" ht="15.45" thickBot="1" x14ac:dyDescent="0.5">
      <c r="A56" s="4" t="s">
        <v>1957</v>
      </c>
      <c r="B56" s="4" t="s">
        <v>1956</v>
      </c>
      <c r="C56" s="2" t="s">
        <v>1956</v>
      </c>
      <c r="D56" s="2" t="s">
        <v>1957</v>
      </c>
      <c r="E56" s="2" t="s">
        <v>8</v>
      </c>
      <c r="F56" s="2" t="s">
        <v>9</v>
      </c>
      <c r="G56" s="2" t="s">
        <v>10</v>
      </c>
      <c r="H56" s="3">
        <v>115</v>
      </c>
      <c r="I56" s="13">
        <f t="shared" si="0"/>
        <v>77460463</v>
      </c>
      <c r="J56" s="14">
        <v>5000</v>
      </c>
      <c r="K56" s="14">
        <f t="shared" si="1"/>
        <v>72245463</v>
      </c>
      <c r="L56" s="9">
        <f t="shared" si="2"/>
        <v>4.1547083322494961E-5</v>
      </c>
      <c r="M56" s="11">
        <f t="shared" si="3"/>
        <v>8001.5882709332272</v>
      </c>
    </row>
    <row r="57" spans="1:13" ht="15.45" thickBot="1" x14ac:dyDescent="0.5">
      <c r="A57" s="4" t="s">
        <v>920</v>
      </c>
      <c r="B57" s="4" t="s">
        <v>919</v>
      </c>
      <c r="C57" s="2" t="s">
        <v>919</v>
      </c>
      <c r="D57" s="2" t="s">
        <v>920</v>
      </c>
      <c r="E57" s="2" t="s">
        <v>8</v>
      </c>
      <c r="F57" s="2" t="s">
        <v>9</v>
      </c>
      <c r="G57" s="2" t="s">
        <v>10</v>
      </c>
      <c r="H57" s="3">
        <v>601</v>
      </c>
      <c r="I57" s="13">
        <f t="shared" si="0"/>
        <v>77460463</v>
      </c>
      <c r="J57" s="14">
        <v>5000</v>
      </c>
      <c r="K57" s="14">
        <f t="shared" si="1"/>
        <v>72245463</v>
      </c>
      <c r="L57" s="9">
        <f t="shared" si="2"/>
        <v>2.1712867023321281E-4</v>
      </c>
      <c r="M57" s="11">
        <f t="shared" si="3"/>
        <v>20686.561311572776</v>
      </c>
    </row>
    <row r="58" spans="1:13" ht="15.45" thickBot="1" x14ac:dyDescent="0.5">
      <c r="A58" s="4" t="s">
        <v>1917</v>
      </c>
      <c r="B58" s="4" t="s">
        <v>1916</v>
      </c>
      <c r="C58" s="2" t="s">
        <v>1916</v>
      </c>
      <c r="D58" s="2" t="s">
        <v>1917</v>
      </c>
      <c r="E58" s="2" t="s">
        <v>8</v>
      </c>
      <c r="F58" s="2" t="s">
        <v>9</v>
      </c>
      <c r="G58" s="2" t="s">
        <v>10</v>
      </c>
      <c r="H58" s="3">
        <v>687</v>
      </c>
      <c r="I58" s="13">
        <f t="shared" si="0"/>
        <v>77460463</v>
      </c>
      <c r="J58" s="14">
        <v>5000</v>
      </c>
      <c r="K58" s="14">
        <f t="shared" si="1"/>
        <v>72245463</v>
      </c>
      <c r="L58" s="9">
        <f t="shared" si="2"/>
        <v>2.4819866297873076E-4</v>
      </c>
      <c r="M58" s="11">
        <f t="shared" si="3"/>
        <v>22931.227322879364</v>
      </c>
    </row>
    <row r="59" spans="1:13" ht="15.45" thickBot="1" x14ac:dyDescent="0.5">
      <c r="A59" s="4" t="s">
        <v>982</v>
      </c>
      <c r="B59" s="4" t="s">
        <v>981</v>
      </c>
      <c r="C59" s="2" t="s">
        <v>981</v>
      </c>
      <c r="D59" s="2" t="s">
        <v>982</v>
      </c>
      <c r="E59" s="2" t="s">
        <v>8</v>
      </c>
      <c r="F59" s="2" t="s">
        <v>9</v>
      </c>
      <c r="G59" s="2" t="s">
        <v>10</v>
      </c>
      <c r="H59" s="3">
        <v>781</v>
      </c>
      <c r="I59" s="13">
        <f t="shared" si="0"/>
        <v>77460463</v>
      </c>
      <c r="J59" s="14">
        <v>5000</v>
      </c>
      <c r="K59" s="14">
        <f t="shared" si="1"/>
        <v>72245463</v>
      </c>
      <c r="L59" s="9">
        <f t="shared" si="2"/>
        <v>2.8215888760755274E-4</v>
      </c>
      <c r="M59" s="11">
        <f t="shared" si="3"/>
        <v>25384.699474772609</v>
      </c>
    </row>
    <row r="60" spans="1:13" ht="15.45" thickBot="1" x14ac:dyDescent="0.5">
      <c r="A60" s="4" t="s">
        <v>818</v>
      </c>
      <c r="B60" s="4" t="s">
        <v>817</v>
      </c>
      <c r="C60" s="2" t="s">
        <v>817</v>
      </c>
      <c r="D60" s="2" t="s">
        <v>818</v>
      </c>
      <c r="E60" s="2" t="s">
        <v>8</v>
      </c>
      <c r="F60" s="2" t="s">
        <v>9</v>
      </c>
      <c r="G60" s="2" t="s">
        <v>10</v>
      </c>
      <c r="H60" s="3">
        <v>611</v>
      </c>
      <c r="I60" s="13">
        <f t="shared" si="0"/>
        <v>77460463</v>
      </c>
      <c r="J60" s="14">
        <v>5000</v>
      </c>
      <c r="K60" s="14">
        <f t="shared" si="1"/>
        <v>72245463</v>
      </c>
      <c r="L60" s="9">
        <f t="shared" si="2"/>
        <v>2.2074146008734281E-4</v>
      </c>
      <c r="M60" s="11">
        <f t="shared" si="3"/>
        <v>20947.568987306102</v>
      </c>
    </row>
    <row r="61" spans="1:13" ht="15.45" thickBot="1" x14ac:dyDescent="0.5">
      <c r="A61" s="4" t="s">
        <v>1108</v>
      </c>
      <c r="B61" s="4" t="s">
        <v>1107</v>
      </c>
      <c r="C61" s="2" t="s">
        <v>1107</v>
      </c>
      <c r="D61" s="2" t="s">
        <v>1108</v>
      </c>
      <c r="E61" s="2" t="s">
        <v>8</v>
      </c>
      <c r="F61" s="2" t="s">
        <v>9</v>
      </c>
      <c r="G61" s="2" t="s">
        <v>10</v>
      </c>
      <c r="H61" s="3">
        <v>748</v>
      </c>
      <c r="I61" s="13">
        <f t="shared" si="0"/>
        <v>77460463</v>
      </c>
      <c r="J61" s="14">
        <v>5000</v>
      </c>
      <c r="K61" s="14">
        <f t="shared" si="1"/>
        <v>72245463</v>
      </c>
      <c r="L61" s="9">
        <f t="shared" si="2"/>
        <v>2.7023668108892379E-4</v>
      </c>
      <c r="M61" s="11">
        <f t="shared" si="3"/>
        <v>24523.374144852645</v>
      </c>
    </row>
    <row r="62" spans="1:13" ht="15.45" thickBot="1" x14ac:dyDescent="0.5">
      <c r="A62" s="4" t="s">
        <v>580</v>
      </c>
      <c r="B62" s="4" t="s">
        <v>579</v>
      </c>
      <c r="C62" s="2" t="s">
        <v>579</v>
      </c>
      <c r="D62" s="2" t="s">
        <v>580</v>
      </c>
      <c r="E62" s="2" t="s">
        <v>8</v>
      </c>
      <c r="F62" s="2" t="s">
        <v>9</v>
      </c>
      <c r="G62" s="2" t="s">
        <v>10</v>
      </c>
      <c r="H62" s="3">
        <v>696</v>
      </c>
      <c r="I62" s="13">
        <f t="shared" si="0"/>
        <v>77460463</v>
      </c>
      <c r="J62" s="14">
        <v>5000</v>
      </c>
      <c r="K62" s="14">
        <f t="shared" si="1"/>
        <v>72245463</v>
      </c>
      <c r="L62" s="9">
        <f t="shared" si="2"/>
        <v>2.5145017384744779E-4</v>
      </c>
      <c r="M62" s="11">
        <f t="shared" si="3"/>
        <v>23166.134231039356</v>
      </c>
    </row>
    <row r="63" spans="1:13" ht="15.45" thickBot="1" x14ac:dyDescent="0.5">
      <c r="A63" s="4" t="s">
        <v>2113</v>
      </c>
      <c r="B63" s="4" t="s">
        <v>2114</v>
      </c>
      <c r="C63" s="18" t="s">
        <v>2114</v>
      </c>
      <c r="D63" s="2" t="s">
        <v>2113</v>
      </c>
      <c r="E63" s="2" t="s">
        <v>2154</v>
      </c>
      <c r="F63" s="2" t="s">
        <v>2155</v>
      </c>
      <c r="G63" s="2" t="s">
        <v>10</v>
      </c>
      <c r="H63" s="3">
        <v>300</v>
      </c>
      <c r="I63" s="13">
        <f t="shared" si="0"/>
        <v>77460463</v>
      </c>
      <c r="J63" s="14">
        <v>5000</v>
      </c>
      <c r="K63" s="14">
        <f t="shared" si="1"/>
        <v>72245463</v>
      </c>
      <c r="L63" s="9">
        <f t="shared" si="2"/>
        <v>1.0838369562389991E-4</v>
      </c>
      <c r="M63" s="11">
        <f t="shared" si="3"/>
        <v>12830.230271999722</v>
      </c>
    </row>
    <row r="64" spans="1:13" ht="15.45" thickBot="1" x14ac:dyDescent="0.5">
      <c r="A64" s="4" t="s">
        <v>2031</v>
      </c>
      <c r="B64" s="4" t="s">
        <v>2030</v>
      </c>
      <c r="C64" s="2" t="s">
        <v>2030</v>
      </c>
      <c r="D64" s="2" t="s">
        <v>2031</v>
      </c>
      <c r="E64" s="2" t="s">
        <v>8</v>
      </c>
      <c r="F64" s="2" t="s">
        <v>9</v>
      </c>
      <c r="G64" s="2" t="s">
        <v>10</v>
      </c>
      <c r="H64" s="3">
        <v>438</v>
      </c>
      <c r="I64" s="13">
        <f t="shared" si="0"/>
        <v>77460463</v>
      </c>
      <c r="J64" s="14">
        <v>5000</v>
      </c>
      <c r="K64" s="14">
        <f t="shared" si="1"/>
        <v>72245463</v>
      </c>
      <c r="L64" s="9">
        <f t="shared" si="2"/>
        <v>1.5824019561089386E-4</v>
      </c>
      <c r="M64" s="11">
        <f t="shared" si="3"/>
        <v>16432.136197119595</v>
      </c>
    </row>
    <row r="65" spans="1:13" ht="15.45" thickBot="1" x14ac:dyDescent="0.5">
      <c r="A65" s="4" t="s">
        <v>1993</v>
      </c>
      <c r="B65" s="4" t="s">
        <v>1992</v>
      </c>
      <c r="C65" s="2" t="s">
        <v>1992</v>
      </c>
      <c r="D65" s="2" t="s">
        <v>1993</v>
      </c>
      <c r="E65" s="2" t="s">
        <v>8</v>
      </c>
      <c r="F65" s="2" t="s">
        <v>9</v>
      </c>
      <c r="G65" s="2" t="s">
        <v>10</v>
      </c>
      <c r="H65" s="3">
        <v>448</v>
      </c>
      <c r="I65" s="13">
        <f t="shared" si="0"/>
        <v>77460463</v>
      </c>
      <c r="J65" s="14">
        <v>5000</v>
      </c>
      <c r="K65" s="14">
        <f t="shared" si="1"/>
        <v>72245463</v>
      </c>
      <c r="L65" s="9">
        <f t="shared" si="2"/>
        <v>1.6185298546502386E-4</v>
      </c>
      <c r="M65" s="11">
        <f t="shared" si="3"/>
        <v>16693.143872852917</v>
      </c>
    </row>
    <row r="66" spans="1:13" ht="15.45" thickBot="1" x14ac:dyDescent="0.5">
      <c r="A66" s="4" t="s">
        <v>1142</v>
      </c>
      <c r="B66" s="4" t="s">
        <v>1141</v>
      </c>
      <c r="C66" s="2" t="s">
        <v>1141</v>
      </c>
      <c r="D66" s="2" t="s">
        <v>1142</v>
      </c>
      <c r="E66" s="2" t="s">
        <v>8</v>
      </c>
      <c r="F66" s="2" t="s">
        <v>9</v>
      </c>
      <c r="G66" s="2" t="s">
        <v>10</v>
      </c>
      <c r="H66" s="3">
        <v>4367</v>
      </c>
      <c r="I66" s="13">
        <f t="shared" ref="I66:I129" si="4">73005606+4454857</f>
        <v>77460463</v>
      </c>
      <c r="J66" s="14">
        <v>5000</v>
      </c>
      <c r="K66" s="14">
        <f t="shared" ref="K66:K129" si="5">$I$2-(SUM(J:J))</f>
        <v>72245463</v>
      </c>
      <c r="L66" s="9">
        <f t="shared" ref="L66:L129" si="6">H66/(SUM(H:H))</f>
        <v>1.5777053292985695E-3</v>
      </c>
      <c r="M66" s="11">
        <f t="shared" ref="M66:M129" si="7">K66*L66+5000</f>
        <v>118982.05199274262</v>
      </c>
    </row>
    <row r="67" spans="1:13" ht="15.45" thickBot="1" x14ac:dyDescent="0.5">
      <c r="A67" s="4" t="s">
        <v>284</v>
      </c>
      <c r="B67" s="4" t="s">
        <v>283</v>
      </c>
      <c r="C67" s="2" t="s">
        <v>283</v>
      </c>
      <c r="D67" s="2" t="s">
        <v>284</v>
      </c>
      <c r="E67" s="2" t="s">
        <v>8</v>
      </c>
      <c r="F67" s="2" t="s">
        <v>9</v>
      </c>
      <c r="G67" s="2" t="s">
        <v>10</v>
      </c>
      <c r="H67" s="3">
        <v>5445</v>
      </c>
      <c r="I67" s="13">
        <f t="shared" si="4"/>
        <v>77460463</v>
      </c>
      <c r="J67" s="14">
        <v>5000</v>
      </c>
      <c r="K67" s="14">
        <f t="shared" si="5"/>
        <v>72245463</v>
      </c>
      <c r="L67" s="9">
        <f t="shared" si="6"/>
        <v>1.9671640755737833E-3</v>
      </c>
      <c r="M67" s="11">
        <f t="shared" si="7"/>
        <v>147118.67943679498</v>
      </c>
    </row>
    <row r="68" spans="1:13" ht="15.45" thickBot="1" x14ac:dyDescent="0.5">
      <c r="A68" s="4" t="s">
        <v>1620</v>
      </c>
      <c r="B68" s="4" t="s">
        <v>1619</v>
      </c>
      <c r="C68" s="2" t="s">
        <v>1619</v>
      </c>
      <c r="D68" s="2" t="s">
        <v>1620</v>
      </c>
      <c r="E68" s="2" t="s">
        <v>8</v>
      </c>
      <c r="F68" s="2" t="s">
        <v>9</v>
      </c>
      <c r="G68" s="2" t="s">
        <v>10</v>
      </c>
      <c r="H68" s="3">
        <v>4098</v>
      </c>
      <c r="I68" s="13">
        <f t="shared" si="4"/>
        <v>77460463</v>
      </c>
      <c r="J68" s="14">
        <v>5000</v>
      </c>
      <c r="K68" s="14">
        <f t="shared" si="5"/>
        <v>72245463</v>
      </c>
      <c r="L68" s="9">
        <f t="shared" si="6"/>
        <v>1.4805212822224727E-3</v>
      </c>
      <c r="M68" s="11">
        <f t="shared" si="7"/>
        <v>111960.9455155162</v>
      </c>
    </row>
    <row r="69" spans="1:13" ht="15.45" thickBot="1" x14ac:dyDescent="0.5">
      <c r="C69" s="18">
        <v>332100229811</v>
      </c>
      <c r="D69" s="2" t="s">
        <v>2194</v>
      </c>
      <c r="E69" s="2" t="s">
        <v>2154</v>
      </c>
      <c r="F69" s="2" t="s">
        <v>2155</v>
      </c>
      <c r="G69" s="2" t="s">
        <v>10</v>
      </c>
      <c r="H69" s="3">
        <v>463</v>
      </c>
      <c r="I69" s="13">
        <f t="shared" si="4"/>
        <v>77460463</v>
      </c>
      <c r="J69" s="14">
        <v>5000</v>
      </c>
      <c r="K69" s="14">
        <f t="shared" si="5"/>
        <v>72245463</v>
      </c>
      <c r="L69" s="9">
        <f t="shared" si="6"/>
        <v>1.6727217024621886E-4</v>
      </c>
      <c r="M69" s="11">
        <f t="shared" si="7"/>
        <v>17084.655386452905</v>
      </c>
    </row>
    <row r="70" spans="1:13" ht="15.45" thickBot="1" x14ac:dyDescent="0.5">
      <c r="A70" s="4" t="s">
        <v>1666</v>
      </c>
      <c r="B70" s="4" t="s">
        <v>1665</v>
      </c>
      <c r="C70" s="2" t="s">
        <v>1665</v>
      </c>
      <c r="D70" s="2" t="s">
        <v>1666</v>
      </c>
      <c r="E70" s="2" t="s">
        <v>8</v>
      </c>
      <c r="F70" s="2" t="s">
        <v>9</v>
      </c>
      <c r="G70" s="2" t="s">
        <v>10</v>
      </c>
      <c r="H70" s="3">
        <v>641</v>
      </c>
      <c r="I70" s="13">
        <f t="shared" si="4"/>
        <v>77460463</v>
      </c>
      <c r="J70" s="14">
        <v>5000</v>
      </c>
      <c r="K70" s="14">
        <f t="shared" si="5"/>
        <v>72245463</v>
      </c>
      <c r="L70" s="9">
        <f t="shared" si="6"/>
        <v>2.315798296497328E-4</v>
      </c>
      <c r="M70" s="11">
        <f t="shared" si="7"/>
        <v>21730.592014506074</v>
      </c>
    </row>
    <row r="71" spans="1:13" ht="15.45" thickBot="1" x14ac:dyDescent="0.5">
      <c r="A71" s="4" t="s">
        <v>526</v>
      </c>
      <c r="B71" s="4" t="s">
        <v>525</v>
      </c>
      <c r="C71" s="2" t="s">
        <v>525</v>
      </c>
      <c r="D71" s="2" t="s">
        <v>526</v>
      </c>
      <c r="E71" s="2" t="s">
        <v>8</v>
      </c>
      <c r="F71" s="2" t="s">
        <v>9</v>
      </c>
      <c r="G71" s="2" t="s">
        <v>10</v>
      </c>
      <c r="H71" s="3">
        <v>718</v>
      </c>
      <c r="I71" s="13">
        <f t="shared" si="4"/>
        <v>77460463</v>
      </c>
      <c r="J71" s="14">
        <v>5000</v>
      </c>
      <c r="K71" s="14">
        <f t="shared" si="5"/>
        <v>72245463</v>
      </c>
      <c r="L71" s="9">
        <f t="shared" si="6"/>
        <v>2.5939831152653378E-4</v>
      </c>
      <c r="M71" s="11">
        <f t="shared" si="7"/>
        <v>23740.35111765267</v>
      </c>
    </row>
    <row r="72" spans="1:13" ht="15.45" thickBot="1" x14ac:dyDescent="0.5">
      <c r="A72" s="4" t="s">
        <v>160</v>
      </c>
      <c r="B72" s="4" t="s">
        <v>159</v>
      </c>
      <c r="C72" s="2" t="s">
        <v>159</v>
      </c>
      <c r="D72" s="2" t="s">
        <v>160</v>
      </c>
      <c r="E72" s="2" t="s">
        <v>8</v>
      </c>
      <c r="F72" s="2" t="s">
        <v>9</v>
      </c>
      <c r="G72" s="2" t="s">
        <v>10</v>
      </c>
      <c r="H72" s="3">
        <v>2171</v>
      </c>
      <c r="I72" s="13">
        <f t="shared" si="4"/>
        <v>77460463</v>
      </c>
      <c r="J72" s="14">
        <v>5000</v>
      </c>
      <c r="K72" s="14">
        <f t="shared" si="5"/>
        <v>72245463</v>
      </c>
      <c r="L72" s="9">
        <f t="shared" si="6"/>
        <v>7.8433667733162227E-4</v>
      </c>
      <c r="M72" s="11">
        <f t="shared" si="7"/>
        <v>61664.766401704655</v>
      </c>
    </row>
    <row r="73" spans="1:13" ht="15.45" thickBot="1" x14ac:dyDescent="0.5">
      <c r="A73" s="4" t="s">
        <v>720</v>
      </c>
      <c r="B73" s="4" t="s">
        <v>719</v>
      </c>
      <c r="C73" s="2" t="s">
        <v>719</v>
      </c>
      <c r="D73" s="2" t="s">
        <v>720</v>
      </c>
      <c r="E73" s="2" t="s">
        <v>8</v>
      </c>
      <c r="F73" s="2" t="s">
        <v>9</v>
      </c>
      <c r="G73" s="2" t="s">
        <v>10</v>
      </c>
      <c r="H73" s="3">
        <v>1503</v>
      </c>
      <c r="I73" s="13">
        <f t="shared" si="4"/>
        <v>77460463</v>
      </c>
      <c r="J73" s="14">
        <v>5000</v>
      </c>
      <c r="K73" s="14">
        <f t="shared" si="5"/>
        <v>72245463</v>
      </c>
      <c r="L73" s="9">
        <f t="shared" si="6"/>
        <v>5.4300231507573851E-4</v>
      </c>
      <c r="M73" s="11">
        <f t="shared" si="7"/>
        <v>44229.45366271861</v>
      </c>
    </row>
    <row r="74" spans="1:13" ht="15.45" thickBot="1" x14ac:dyDescent="0.5">
      <c r="A74" s="4" t="s">
        <v>1168</v>
      </c>
      <c r="B74" s="4" t="s">
        <v>1167</v>
      </c>
      <c r="C74" s="2" t="s">
        <v>1167</v>
      </c>
      <c r="D74" s="2" t="s">
        <v>1168</v>
      </c>
      <c r="E74" s="2" t="s">
        <v>8</v>
      </c>
      <c r="F74" s="2" t="s">
        <v>9</v>
      </c>
      <c r="G74" s="2" t="s">
        <v>10</v>
      </c>
      <c r="H74" s="3">
        <v>5710</v>
      </c>
      <c r="I74" s="13">
        <f t="shared" si="4"/>
        <v>77460463</v>
      </c>
      <c r="J74" s="14">
        <v>5000</v>
      </c>
      <c r="K74" s="14">
        <f t="shared" si="5"/>
        <v>72245463</v>
      </c>
      <c r="L74" s="9">
        <f t="shared" si="6"/>
        <v>2.0629030067082282E-3</v>
      </c>
      <c r="M74" s="11">
        <f t="shared" si="7"/>
        <v>154035.38284372806</v>
      </c>
    </row>
    <row r="75" spans="1:13" ht="15.45" thickBot="1" x14ac:dyDescent="0.5">
      <c r="A75" s="4" t="s">
        <v>508</v>
      </c>
      <c r="B75" s="4" t="s">
        <v>507</v>
      </c>
      <c r="C75" s="2" t="s">
        <v>507</v>
      </c>
      <c r="D75" s="2" t="s">
        <v>508</v>
      </c>
      <c r="E75" s="2" t="s">
        <v>8</v>
      </c>
      <c r="F75" s="2" t="s">
        <v>9</v>
      </c>
      <c r="G75" s="2" t="s">
        <v>10</v>
      </c>
      <c r="H75" s="3">
        <v>1903</v>
      </c>
      <c r="I75" s="13">
        <f t="shared" si="4"/>
        <v>77460463</v>
      </c>
      <c r="J75" s="14">
        <v>5000</v>
      </c>
      <c r="K75" s="14">
        <f t="shared" si="5"/>
        <v>72245463</v>
      </c>
      <c r="L75" s="9">
        <f t="shared" si="6"/>
        <v>6.8751390924093835E-4</v>
      </c>
      <c r="M75" s="11">
        <f t="shared" si="7"/>
        <v>54669.760692051568</v>
      </c>
    </row>
    <row r="76" spans="1:13" ht="15.45" thickBot="1" x14ac:dyDescent="0.5">
      <c r="A76" s="4" t="s">
        <v>1652</v>
      </c>
      <c r="B76" s="4" t="s">
        <v>1651</v>
      </c>
      <c r="C76" s="2" t="s">
        <v>1651</v>
      </c>
      <c r="D76" s="2" t="s">
        <v>1652</v>
      </c>
      <c r="E76" s="2" t="s">
        <v>8</v>
      </c>
      <c r="F76" s="2" t="s">
        <v>9</v>
      </c>
      <c r="G76" s="2" t="s">
        <v>10</v>
      </c>
      <c r="H76" s="3">
        <v>2607</v>
      </c>
      <c r="I76" s="13">
        <f t="shared" si="4"/>
        <v>77460463</v>
      </c>
      <c r="J76" s="14">
        <v>5000</v>
      </c>
      <c r="K76" s="14">
        <f t="shared" si="5"/>
        <v>72245463</v>
      </c>
      <c r="L76" s="9">
        <f t="shared" si="6"/>
        <v>9.4185431497169022E-4</v>
      </c>
      <c r="M76" s="11">
        <f t="shared" si="7"/>
        <v>73044.701063677596</v>
      </c>
    </row>
    <row r="77" spans="1:13" ht="15.45" thickBot="1" x14ac:dyDescent="0.5">
      <c r="A77" s="4" t="s">
        <v>632</v>
      </c>
      <c r="B77" s="4" t="s">
        <v>631</v>
      </c>
      <c r="C77" s="2" t="s">
        <v>631</v>
      </c>
      <c r="D77" s="2" t="s">
        <v>632</v>
      </c>
      <c r="E77" s="2" t="s">
        <v>8</v>
      </c>
      <c r="F77" s="2" t="s">
        <v>9</v>
      </c>
      <c r="G77" s="2" t="s">
        <v>10</v>
      </c>
      <c r="H77" s="3">
        <v>873</v>
      </c>
      <c r="I77" s="13">
        <f t="shared" si="4"/>
        <v>77460463</v>
      </c>
      <c r="J77" s="14">
        <v>5000</v>
      </c>
      <c r="K77" s="14">
        <f t="shared" si="5"/>
        <v>72245463</v>
      </c>
      <c r="L77" s="9">
        <f t="shared" si="6"/>
        <v>3.1539655426554873E-4</v>
      </c>
      <c r="M77" s="11">
        <f t="shared" si="7"/>
        <v>27785.970091519193</v>
      </c>
    </row>
    <row r="78" spans="1:13" ht="15.45" thickBot="1" x14ac:dyDescent="0.5">
      <c r="A78" s="4" t="s">
        <v>1166</v>
      </c>
      <c r="B78" s="4" t="s">
        <v>1165</v>
      </c>
      <c r="C78" s="2" t="s">
        <v>1165</v>
      </c>
      <c r="D78" s="2" t="s">
        <v>1166</v>
      </c>
      <c r="E78" s="2" t="s">
        <v>8</v>
      </c>
      <c r="F78" s="2" t="s">
        <v>9</v>
      </c>
      <c r="G78" s="2" t="s">
        <v>10</v>
      </c>
      <c r="H78" s="3">
        <v>3748</v>
      </c>
      <c r="I78" s="13">
        <f t="shared" si="4"/>
        <v>77460463</v>
      </c>
      <c r="J78" s="14">
        <v>5000</v>
      </c>
      <c r="K78" s="14">
        <f t="shared" si="5"/>
        <v>72245463</v>
      </c>
      <c r="L78" s="9">
        <f t="shared" si="6"/>
        <v>1.3540736373279228E-3</v>
      </c>
      <c r="M78" s="11">
        <f t="shared" si="7"/>
        <v>102825.67686484987</v>
      </c>
    </row>
    <row r="79" spans="1:13" ht="15.45" thickBot="1" x14ac:dyDescent="0.5">
      <c r="A79" s="4" t="s">
        <v>154</v>
      </c>
      <c r="B79" s="4" t="s">
        <v>153</v>
      </c>
      <c r="C79" s="2" t="s">
        <v>153</v>
      </c>
      <c r="D79" s="2" t="s">
        <v>154</v>
      </c>
      <c r="E79" s="2" t="s">
        <v>8</v>
      </c>
      <c r="F79" s="2" t="s">
        <v>9</v>
      </c>
      <c r="G79" s="2" t="s">
        <v>10</v>
      </c>
      <c r="H79" s="3">
        <v>729</v>
      </c>
      <c r="I79" s="13">
        <f t="shared" si="4"/>
        <v>77460463</v>
      </c>
      <c r="J79" s="14">
        <v>5000</v>
      </c>
      <c r="K79" s="14">
        <f t="shared" si="5"/>
        <v>72245463</v>
      </c>
      <c r="L79" s="9">
        <f t="shared" si="6"/>
        <v>2.633723803660768E-4</v>
      </c>
      <c r="M79" s="11">
        <f t="shared" si="7"/>
        <v>24027.459560959327</v>
      </c>
    </row>
    <row r="80" spans="1:13" ht="15.45" thickBot="1" x14ac:dyDescent="0.5">
      <c r="A80" s="4" t="s">
        <v>1640</v>
      </c>
      <c r="B80" s="4" t="s">
        <v>1639</v>
      </c>
      <c r="C80" s="2" t="s">
        <v>1639</v>
      </c>
      <c r="D80" s="2" t="s">
        <v>1640</v>
      </c>
      <c r="E80" s="2" t="s">
        <v>8</v>
      </c>
      <c r="F80" s="2" t="s">
        <v>9</v>
      </c>
      <c r="G80" s="2" t="s">
        <v>10</v>
      </c>
      <c r="H80" s="3">
        <v>2051</v>
      </c>
      <c r="I80" s="13">
        <f t="shared" si="4"/>
        <v>77460463</v>
      </c>
      <c r="J80" s="14">
        <v>5000</v>
      </c>
      <c r="K80" s="14">
        <f t="shared" si="5"/>
        <v>72245463</v>
      </c>
      <c r="L80" s="9">
        <f t="shared" si="6"/>
        <v>7.4098319908206232E-4</v>
      </c>
      <c r="M80" s="11">
        <f t="shared" si="7"/>
        <v>58532.674292904769</v>
      </c>
    </row>
    <row r="81" spans="1:13" ht="15.45" thickBot="1" x14ac:dyDescent="0.5">
      <c r="A81" s="4" t="s">
        <v>524</v>
      </c>
      <c r="B81" s="4" t="s">
        <v>523</v>
      </c>
      <c r="C81" s="2" t="s">
        <v>523</v>
      </c>
      <c r="D81" s="2" t="s">
        <v>524</v>
      </c>
      <c r="E81" s="2" t="s">
        <v>8</v>
      </c>
      <c r="F81" s="2" t="s">
        <v>9</v>
      </c>
      <c r="G81" s="2" t="s">
        <v>10</v>
      </c>
      <c r="H81" s="3">
        <v>447</v>
      </c>
      <c r="I81" s="13">
        <f t="shared" si="4"/>
        <v>77460463</v>
      </c>
      <c r="J81" s="14">
        <v>5000</v>
      </c>
      <c r="K81" s="14">
        <f t="shared" si="5"/>
        <v>72245463</v>
      </c>
      <c r="L81" s="9">
        <f t="shared" si="6"/>
        <v>1.6149170647961086E-4</v>
      </c>
      <c r="M81" s="11">
        <f t="shared" si="7"/>
        <v>16667.043105279587</v>
      </c>
    </row>
    <row r="82" spans="1:13" ht="15.45" thickBot="1" x14ac:dyDescent="0.5">
      <c r="A82" s="4" t="s">
        <v>672</v>
      </c>
      <c r="B82" s="4" t="s">
        <v>671</v>
      </c>
      <c r="C82" s="2" t="s">
        <v>671</v>
      </c>
      <c r="D82" s="2" t="s">
        <v>672</v>
      </c>
      <c r="E82" s="2" t="s">
        <v>8</v>
      </c>
      <c r="F82" s="2" t="s">
        <v>9</v>
      </c>
      <c r="G82" s="2" t="s">
        <v>10</v>
      </c>
      <c r="H82" s="3">
        <v>164</v>
      </c>
      <c r="I82" s="13">
        <f t="shared" si="4"/>
        <v>77460463</v>
      </c>
      <c r="J82" s="14">
        <v>5000</v>
      </c>
      <c r="K82" s="14">
        <f t="shared" si="5"/>
        <v>72245463</v>
      </c>
      <c r="L82" s="9">
        <f t="shared" si="6"/>
        <v>5.9249753607731951E-5</v>
      </c>
      <c r="M82" s="11">
        <f t="shared" si="7"/>
        <v>9280.5258820265153</v>
      </c>
    </row>
    <row r="83" spans="1:13" ht="15.45" thickBot="1" x14ac:dyDescent="0.5">
      <c r="A83" s="4" t="s">
        <v>1418</v>
      </c>
      <c r="B83" s="4" t="s">
        <v>1417</v>
      </c>
      <c r="C83" s="2" t="s">
        <v>1417</v>
      </c>
      <c r="D83" s="2" t="s">
        <v>1418</v>
      </c>
      <c r="E83" s="2" t="s">
        <v>8</v>
      </c>
      <c r="F83" s="2" t="s">
        <v>9</v>
      </c>
      <c r="G83" s="2" t="s">
        <v>10</v>
      </c>
      <c r="H83" s="3">
        <v>348</v>
      </c>
      <c r="I83" s="13">
        <f t="shared" si="4"/>
        <v>77460463</v>
      </c>
      <c r="J83" s="14">
        <v>5000</v>
      </c>
      <c r="K83" s="14">
        <f t="shared" si="5"/>
        <v>72245463</v>
      </c>
      <c r="L83" s="9">
        <f t="shared" si="6"/>
        <v>1.2572508692372389E-4</v>
      </c>
      <c r="M83" s="11">
        <f t="shared" si="7"/>
        <v>14083.067115519678</v>
      </c>
    </row>
    <row r="84" spans="1:13" ht="15.45" thickBot="1" x14ac:dyDescent="0.5">
      <c r="A84" s="4" t="s">
        <v>800</v>
      </c>
      <c r="B84" s="4" t="s">
        <v>799</v>
      </c>
      <c r="C84" s="2" t="s">
        <v>799</v>
      </c>
      <c r="D84" s="2" t="s">
        <v>800</v>
      </c>
      <c r="E84" s="2" t="s">
        <v>8</v>
      </c>
      <c r="F84" s="2" t="s">
        <v>9</v>
      </c>
      <c r="G84" s="2" t="s">
        <v>10</v>
      </c>
      <c r="H84" s="3">
        <v>474</v>
      </c>
      <c r="I84" s="13">
        <f t="shared" si="4"/>
        <v>77460463</v>
      </c>
      <c r="J84" s="14">
        <v>5000</v>
      </c>
      <c r="K84" s="14">
        <f t="shared" si="5"/>
        <v>72245463</v>
      </c>
      <c r="L84" s="9">
        <f t="shared" si="6"/>
        <v>1.7124623908576186E-4</v>
      </c>
      <c r="M84" s="11">
        <f t="shared" si="7"/>
        <v>17371.763829759562</v>
      </c>
    </row>
    <row r="85" spans="1:13" ht="15.45" thickBot="1" x14ac:dyDescent="0.5">
      <c r="A85" s="4" t="s">
        <v>378</v>
      </c>
      <c r="B85" s="4" t="s">
        <v>377</v>
      </c>
      <c r="C85" s="2" t="s">
        <v>377</v>
      </c>
      <c r="D85" s="2" t="s">
        <v>378</v>
      </c>
      <c r="E85" s="2" t="s">
        <v>8</v>
      </c>
      <c r="F85" s="2" t="s">
        <v>9</v>
      </c>
      <c r="G85" s="2" t="s">
        <v>10</v>
      </c>
      <c r="H85" s="3">
        <v>1081</v>
      </c>
      <c r="I85" s="13">
        <f t="shared" si="4"/>
        <v>77460463</v>
      </c>
      <c r="J85" s="14">
        <v>5000</v>
      </c>
      <c r="K85" s="14">
        <f t="shared" si="5"/>
        <v>72245463</v>
      </c>
      <c r="L85" s="9">
        <f t="shared" si="6"/>
        <v>3.9054258323145268E-4</v>
      </c>
      <c r="M85" s="11">
        <f t="shared" si="7"/>
        <v>33214.929746772337</v>
      </c>
    </row>
    <row r="86" spans="1:13" ht="15.45" thickBot="1" x14ac:dyDescent="0.5">
      <c r="A86" s="4" t="s">
        <v>1436</v>
      </c>
      <c r="B86" s="4" t="s">
        <v>1435</v>
      </c>
      <c r="C86" s="2" t="s">
        <v>1435</v>
      </c>
      <c r="D86" s="2" t="s">
        <v>1436</v>
      </c>
      <c r="E86" s="2" t="s">
        <v>8</v>
      </c>
      <c r="F86" s="2" t="s">
        <v>9</v>
      </c>
      <c r="G86" s="2" t="s">
        <v>10</v>
      </c>
      <c r="H86" s="3">
        <v>5219</v>
      </c>
      <c r="I86" s="13">
        <f t="shared" si="4"/>
        <v>77460463</v>
      </c>
      <c r="J86" s="14">
        <v>5000</v>
      </c>
      <c r="K86" s="14">
        <f t="shared" si="5"/>
        <v>72245463</v>
      </c>
      <c r="L86" s="9">
        <f t="shared" si="6"/>
        <v>1.8855150248704453E-3</v>
      </c>
      <c r="M86" s="11">
        <f t="shared" si="7"/>
        <v>141219.90596522184</v>
      </c>
    </row>
    <row r="87" spans="1:13" ht="15.45" thickBot="1" x14ac:dyDescent="0.5">
      <c r="A87" s="4" t="s">
        <v>1604</v>
      </c>
      <c r="B87" s="4" t="s">
        <v>1603</v>
      </c>
      <c r="C87" s="2" t="s">
        <v>1603</v>
      </c>
      <c r="D87" s="2" t="s">
        <v>1604</v>
      </c>
      <c r="E87" s="2" t="s">
        <v>8</v>
      </c>
      <c r="F87" s="2" t="s">
        <v>9</v>
      </c>
      <c r="G87" s="2" t="s">
        <v>10</v>
      </c>
      <c r="H87" s="3">
        <v>661</v>
      </c>
      <c r="I87" s="13">
        <f t="shared" si="4"/>
        <v>77460463</v>
      </c>
      <c r="J87" s="14">
        <v>5000</v>
      </c>
      <c r="K87" s="14">
        <f t="shared" si="5"/>
        <v>72245463</v>
      </c>
      <c r="L87" s="9">
        <f t="shared" si="6"/>
        <v>2.3880540935799279E-4</v>
      </c>
      <c r="M87" s="11">
        <f t="shared" si="7"/>
        <v>22252.607365972723</v>
      </c>
    </row>
    <row r="88" spans="1:13" ht="15.45" thickBot="1" x14ac:dyDescent="0.5">
      <c r="A88" s="4" t="s">
        <v>30</v>
      </c>
      <c r="B88" s="4" t="s">
        <v>29</v>
      </c>
      <c r="C88" s="2" t="s">
        <v>29</v>
      </c>
      <c r="D88" s="2" t="s">
        <v>30</v>
      </c>
      <c r="E88" s="2" t="s">
        <v>8</v>
      </c>
      <c r="F88" s="2" t="s">
        <v>9</v>
      </c>
      <c r="G88" s="2" t="s">
        <v>10</v>
      </c>
      <c r="H88" s="3">
        <v>707</v>
      </c>
      <c r="I88" s="13">
        <f t="shared" si="4"/>
        <v>77460463</v>
      </c>
      <c r="J88" s="14">
        <v>5000</v>
      </c>
      <c r="K88" s="14">
        <f t="shared" si="5"/>
        <v>72245463</v>
      </c>
      <c r="L88" s="9">
        <f t="shared" si="6"/>
        <v>2.5542424268699076E-4</v>
      </c>
      <c r="M88" s="11">
        <f t="shared" si="7"/>
        <v>23453.242674346013</v>
      </c>
    </row>
    <row r="89" spans="1:13" ht="15.45" thickBot="1" x14ac:dyDescent="0.5">
      <c r="A89" s="4" t="s">
        <v>76</v>
      </c>
      <c r="B89" s="4" t="s">
        <v>75</v>
      </c>
      <c r="C89" s="2" t="s">
        <v>75</v>
      </c>
      <c r="D89" s="2" t="s">
        <v>76</v>
      </c>
      <c r="E89" s="2" t="s">
        <v>8</v>
      </c>
      <c r="F89" s="2" t="s">
        <v>9</v>
      </c>
      <c r="G89" s="2" t="s">
        <v>10</v>
      </c>
      <c r="H89" s="3">
        <v>698</v>
      </c>
      <c r="I89" s="13">
        <f t="shared" si="4"/>
        <v>77460463</v>
      </c>
      <c r="J89" s="14">
        <v>5000</v>
      </c>
      <c r="K89" s="14">
        <f t="shared" si="5"/>
        <v>72245463</v>
      </c>
      <c r="L89" s="9">
        <f t="shared" si="6"/>
        <v>2.5217273181827378E-4</v>
      </c>
      <c r="M89" s="11">
        <f t="shared" si="7"/>
        <v>23218.335766186021</v>
      </c>
    </row>
    <row r="90" spans="1:13" ht="15.45" thickBot="1" x14ac:dyDescent="0.5">
      <c r="A90" s="4" t="s">
        <v>324</v>
      </c>
      <c r="B90" s="4" t="s">
        <v>323</v>
      </c>
      <c r="C90" s="2" t="s">
        <v>323</v>
      </c>
      <c r="D90" s="2" t="s">
        <v>324</v>
      </c>
      <c r="E90" s="2" t="s">
        <v>8</v>
      </c>
      <c r="F90" s="2" t="s">
        <v>9</v>
      </c>
      <c r="G90" s="2" t="s">
        <v>10</v>
      </c>
      <c r="H90" s="3">
        <v>362</v>
      </c>
      <c r="I90" s="13">
        <f t="shared" si="4"/>
        <v>77460463</v>
      </c>
      <c r="J90" s="14">
        <v>5000</v>
      </c>
      <c r="K90" s="14">
        <f t="shared" si="5"/>
        <v>72245463</v>
      </c>
      <c r="L90" s="9">
        <f t="shared" si="6"/>
        <v>1.3078299271950588E-4</v>
      </c>
      <c r="M90" s="11">
        <f t="shared" si="7"/>
        <v>14448.477861546331</v>
      </c>
    </row>
    <row r="91" spans="1:13" ht="15.45" thickBot="1" x14ac:dyDescent="0.5">
      <c r="A91" s="4" t="s">
        <v>52</v>
      </c>
      <c r="B91" s="4" t="s">
        <v>51</v>
      </c>
      <c r="C91" s="2" t="s">
        <v>51</v>
      </c>
      <c r="D91" s="2" t="s">
        <v>52</v>
      </c>
      <c r="E91" s="2" t="s">
        <v>8</v>
      </c>
      <c r="F91" s="2" t="s">
        <v>9</v>
      </c>
      <c r="G91" s="2" t="s">
        <v>10</v>
      </c>
      <c r="H91" s="3">
        <v>524</v>
      </c>
      <c r="I91" s="13">
        <f t="shared" si="4"/>
        <v>77460463</v>
      </c>
      <c r="J91" s="14">
        <v>5000</v>
      </c>
      <c r="K91" s="14">
        <f t="shared" si="5"/>
        <v>72245463</v>
      </c>
      <c r="L91" s="9">
        <f t="shared" si="6"/>
        <v>1.8931018835641184E-4</v>
      </c>
      <c r="M91" s="11">
        <f t="shared" si="7"/>
        <v>18676.802208426183</v>
      </c>
    </row>
    <row r="92" spans="1:13" ht="15.45" thickBot="1" x14ac:dyDescent="0.5">
      <c r="A92" s="4" t="s">
        <v>344</v>
      </c>
      <c r="B92" s="4" t="s">
        <v>343</v>
      </c>
      <c r="C92" s="2" t="s">
        <v>343</v>
      </c>
      <c r="D92" s="2" t="s">
        <v>344</v>
      </c>
      <c r="E92" s="2" t="s">
        <v>8</v>
      </c>
      <c r="F92" s="2" t="s">
        <v>9</v>
      </c>
      <c r="G92" s="2" t="s">
        <v>10</v>
      </c>
      <c r="H92" s="3">
        <v>157</v>
      </c>
      <c r="I92" s="13">
        <f t="shared" si="4"/>
        <v>77460463</v>
      </c>
      <c r="J92" s="14">
        <v>5000</v>
      </c>
      <c r="K92" s="14">
        <f t="shared" si="5"/>
        <v>72245463</v>
      </c>
      <c r="L92" s="9">
        <f t="shared" si="6"/>
        <v>5.6720800709840953E-5</v>
      </c>
      <c r="M92" s="11">
        <f t="shared" si="7"/>
        <v>9097.8205090131887</v>
      </c>
    </row>
    <row r="93" spans="1:13" ht="15.45" thickBot="1" x14ac:dyDescent="0.5">
      <c r="A93" s="4" t="s">
        <v>176</v>
      </c>
      <c r="B93" s="4" t="s">
        <v>175</v>
      </c>
      <c r="C93" s="2" t="s">
        <v>175</v>
      </c>
      <c r="D93" s="2" t="s">
        <v>176</v>
      </c>
      <c r="E93" s="2" t="s">
        <v>8</v>
      </c>
      <c r="F93" s="2" t="s">
        <v>9</v>
      </c>
      <c r="G93" s="2" t="s">
        <v>10</v>
      </c>
      <c r="H93" s="3">
        <v>1180</v>
      </c>
      <c r="I93" s="13">
        <f t="shared" si="4"/>
        <v>77460463</v>
      </c>
      <c r="J93" s="14">
        <v>5000</v>
      </c>
      <c r="K93" s="14">
        <f t="shared" si="5"/>
        <v>72245463</v>
      </c>
      <c r="L93" s="9">
        <f t="shared" si="6"/>
        <v>4.2630920278733964E-4</v>
      </c>
      <c r="M93" s="11">
        <f t="shared" si="7"/>
        <v>35798.905736532244</v>
      </c>
    </row>
    <row r="94" spans="1:13" ht="15.45" thickBot="1" x14ac:dyDescent="0.5">
      <c r="A94" s="4" t="s">
        <v>1654</v>
      </c>
      <c r="B94" s="4" t="s">
        <v>1653</v>
      </c>
      <c r="C94" s="2" t="s">
        <v>1653</v>
      </c>
      <c r="D94" s="2" t="s">
        <v>1654</v>
      </c>
      <c r="E94" s="2" t="s">
        <v>8</v>
      </c>
      <c r="F94" s="2" t="s">
        <v>9</v>
      </c>
      <c r="G94" s="2" t="s">
        <v>10</v>
      </c>
      <c r="H94" s="3">
        <v>2337</v>
      </c>
      <c r="I94" s="13">
        <f t="shared" si="4"/>
        <v>77460463</v>
      </c>
      <c r="J94" s="14">
        <v>5000</v>
      </c>
      <c r="K94" s="14">
        <f t="shared" si="5"/>
        <v>72245463</v>
      </c>
      <c r="L94" s="9">
        <f t="shared" si="6"/>
        <v>8.443089889101803E-4</v>
      </c>
      <c r="M94" s="11">
        <f t="shared" si="7"/>
        <v>65997.493818877847</v>
      </c>
    </row>
    <row r="95" spans="1:13" ht="15.45" thickBot="1" x14ac:dyDescent="0.5">
      <c r="A95" s="4" t="s">
        <v>470</v>
      </c>
      <c r="B95" s="4" t="s">
        <v>469</v>
      </c>
      <c r="C95" s="2" t="s">
        <v>469</v>
      </c>
      <c r="D95" s="2" t="s">
        <v>470</v>
      </c>
      <c r="E95" s="2" t="s">
        <v>8</v>
      </c>
      <c r="F95" s="2" t="s">
        <v>9</v>
      </c>
      <c r="G95" s="2" t="s">
        <v>10</v>
      </c>
      <c r="H95" s="3">
        <v>1299</v>
      </c>
      <c r="I95" s="13">
        <f t="shared" si="4"/>
        <v>77460463</v>
      </c>
      <c r="J95" s="14">
        <v>5000</v>
      </c>
      <c r="K95" s="14">
        <f t="shared" si="5"/>
        <v>72245463</v>
      </c>
      <c r="L95" s="9">
        <f t="shared" si="6"/>
        <v>4.693014020514866E-4</v>
      </c>
      <c r="M95" s="11">
        <f t="shared" si="7"/>
        <v>38904.897077758797</v>
      </c>
    </row>
    <row r="96" spans="1:13" ht="15.45" thickBot="1" x14ac:dyDescent="0.5">
      <c r="A96" s="4" t="s">
        <v>1086</v>
      </c>
      <c r="B96" s="4" t="s">
        <v>1085</v>
      </c>
      <c r="C96" s="2" t="s">
        <v>1085</v>
      </c>
      <c r="D96" s="2" t="s">
        <v>1086</v>
      </c>
      <c r="E96" s="2" t="s">
        <v>8</v>
      </c>
      <c r="F96" s="2" t="s">
        <v>9</v>
      </c>
      <c r="G96" s="2" t="s">
        <v>10</v>
      </c>
      <c r="H96" s="3">
        <v>4629</v>
      </c>
      <c r="I96" s="13">
        <f t="shared" si="4"/>
        <v>77460463</v>
      </c>
      <c r="J96" s="14">
        <v>5000</v>
      </c>
      <c r="K96" s="14">
        <f t="shared" si="5"/>
        <v>72245463</v>
      </c>
      <c r="L96" s="9">
        <f t="shared" si="6"/>
        <v>1.6723604234767755E-3</v>
      </c>
      <c r="M96" s="11">
        <f t="shared" si="7"/>
        <v>125820.45309695571</v>
      </c>
    </row>
    <row r="97" spans="1:13" ht="15.45" thickBot="1" x14ac:dyDescent="0.5">
      <c r="A97" s="4" t="s">
        <v>758</v>
      </c>
      <c r="B97" s="4" t="s">
        <v>757</v>
      </c>
      <c r="C97" s="2" t="s">
        <v>757</v>
      </c>
      <c r="D97" s="2" t="s">
        <v>758</v>
      </c>
      <c r="E97" s="2" t="s">
        <v>8</v>
      </c>
      <c r="F97" s="2" t="s">
        <v>9</v>
      </c>
      <c r="G97" s="2" t="s">
        <v>10</v>
      </c>
      <c r="H97" s="3">
        <v>2977</v>
      </c>
      <c r="I97" s="13">
        <f t="shared" si="4"/>
        <v>77460463</v>
      </c>
      <c r="J97" s="14">
        <v>5000</v>
      </c>
      <c r="K97" s="14">
        <f t="shared" si="5"/>
        <v>72245463</v>
      </c>
      <c r="L97" s="9">
        <f t="shared" si="6"/>
        <v>1.0755275395745E-3</v>
      </c>
      <c r="M97" s="11">
        <f t="shared" si="7"/>
        <v>82701.985065810586</v>
      </c>
    </row>
    <row r="98" spans="1:13" ht="15.45" thickBot="1" x14ac:dyDescent="0.5">
      <c r="A98" s="4" t="s">
        <v>1824</v>
      </c>
      <c r="B98" s="4" t="s">
        <v>1823</v>
      </c>
      <c r="C98" s="2" t="s">
        <v>1823</v>
      </c>
      <c r="D98" s="2" t="s">
        <v>1824</v>
      </c>
      <c r="E98" s="2" t="s">
        <v>8</v>
      </c>
      <c r="F98" s="2" t="s">
        <v>9</v>
      </c>
      <c r="G98" s="2" t="s">
        <v>10</v>
      </c>
      <c r="H98" s="3">
        <v>899</v>
      </c>
      <c r="I98" s="13">
        <f t="shared" si="4"/>
        <v>77460463</v>
      </c>
      <c r="J98" s="14">
        <v>5000</v>
      </c>
      <c r="K98" s="14">
        <f t="shared" si="5"/>
        <v>72245463</v>
      </c>
      <c r="L98" s="9">
        <f t="shared" si="6"/>
        <v>3.247898078862867E-4</v>
      </c>
      <c r="M98" s="11">
        <f t="shared" si="7"/>
        <v>28464.590048425835</v>
      </c>
    </row>
    <row r="99" spans="1:13" ht="15.45" thickBot="1" x14ac:dyDescent="0.5">
      <c r="A99" s="4" t="s">
        <v>26</v>
      </c>
      <c r="B99" s="4" t="s">
        <v>25</v>
      </c>
      <c r="C99" s="2" t="s">
        <v>25</v>
      </c>
      <c r="D99" s="2" t="s">
        <v>26</v>
      </c>
      <c r="E99" s="2" t="s">
        <v>8</v>
      </c>
      <c r="F99" s="2" t="s">
        <v>9</v>
      </c>
      <c r="G99" s="2" t="s">
        <v>10</v>
      </c>
      <c r="H99" s="3">
        <v>6026</v>
      </c>
      <c r="I99" s="13">
        <f t="shared" si="4"/>
        <v>77460463</v>
      </c>
      <c r="J99" s="14">
        <v>5000</v>
      </c>
      <c r="K99" s="14">
        <f t="shared" si="5"/>
        <v>72245463</v>
      </c>
      <c r="L99" s="9">
        <f t="shared" si="6"/>
        <v>2.1770671660987363E-3</v>
      </c>
      <c r="M99" s="11">
        <f t="shared" si="7"/>
        <v>162283.22539690111</v>
      </c>
    </row>
    <row r="100" spans="1:13" ht="15.45" thickBot="1" x14ac:dyDescent="0.5">
      <c r="A100" s="4" t="s">
        <v>1124</v>
      </c>
      <c r="B100" s="4" t="s">
        <v>1123</v>
      </c>
      <c r="C100" s="2" t="s">
        <v>1123</v>
      </c>
      <c r="D100" s="2" t="s">
        <v>1124</v>
      </c>
      <c r="E100" s="2" t="s">
        <v>8</v>
      </c>
      <c r="F100" s="2" t="s">
        <v>9</v>
      </c>
      <c r="G100" s="2" t="s">
        <v>10</v>
      </c>
      <c r="H100" s="3">
        <v>580</v>
      </c>
      <c r="I100" s="13">
        <f t="shared" si="4"/>
        <v>77460463</v>
      </c>
      <c r="J100" s="14">
        <v>5000</v>
      </c>
      <c r="K100" s="14">
        <f t="shared" si="5"/>
        <v>72245463</v>
      </c>
      <c r="L100" s="9">
        <f t="shared" si="6"/>
        <v>2.0954181153953982E-4</v>
      </c>
      <c r="M100" s="11">
        <f t="shared" si="7"/>
        <v>20138.445192532796</v>
      </c>
    </row>
    <row r="101" spans="1:13" ht="15.45" thickBot="1" x14ac:dyDescent="0.5">
      <c r="A101" s="4" t="s">
        <v>1158</v>
      </c>
      <c r="B101" s="4" t="s">
        <v>1157</v>
      </c>
      <c r="C101" s="2" t="s">
        <v>1157</v>
      </c>
      <c r="D101" s="2" t="s">
        <v>1158</v>
      </c>
      <c r="E101" s="2" t="s">
        <v>8</v>
      </c>
      <c r="F101" s="2" t="s">
        <v>9</v>
      </c>
      <c r="G101" s="2" t="s">
        <v>10</v>
      </c>
      <c r="H101" s="3">
        <v>247</v>
      </c>
      <c r="I101" s="13">
        <f t="shared" si="4"/>
        <v>77460463</v>
      </c>
      <c r="J101" s="14">
        <v>5000</v>
      </c>
      <c r="K101" s="14">
        <f t="shared" si="5"/>
        <v>72245463</v>
      </c>
      <c r="L101" s="9">
        <f t="shared" si="6"/>
        <v>8.9235909397010924E-5</v>
      </c>
      <c r="M101" s="11">
        <f t="shared" si="7"/>
        <v>11446.889590613104</v>
      </c>
    </row>
    <row r="102" spans="1:13" ht="15.45" thickBot="1" x14ac:dyDescent="0.5">
      <c r="A102" s="4" t="s">
        <v>1548</v>
      </c>
      <c r="B102" s="4" t="s">
        <v>1547</v>
      </c>
      <c r="C102" s="2" t="s">
        <v>1547</v>
      </c>
      <c r="D102" s="2" t="s">
        <v>1548</v>
      </c>
      <c r="E102" s="2" t="s">
        <v>8</v>
      </c>
      <c r="F102" s="2" t="s">
        <v>9</v>
      </c>
      <c r="G102" s="2" t="s">
        <v>10</v>
      </c>
      <c r="H102" s="3">
        <v>418</v>
      </c>
      <c r="I102" s="13">
        <f t="shared" si="4"/>
        <v>77460463</v>
      </c>
      <c r="J102" s="14">
        <v>5000</v>
      </c>
      <c r="K102" s="14">
        <f t="shared" si="5"/>
        <v>72245463</v>
      </c>
      <c r="L102" s="9">
        <f t="shared" si="6"/>
        <v>1.5101461590263387E-4</v>
      </c>
      <c r="M102" s="11">
        <f t="shared" si="7"/>
        <v>15910.120845652948</v>
      </c>
    </row>
    <row r="103" spans="1:13" ht="15.45" thickBot="1" x14ac:dyDescent="0.5">
      <c r="A103" s="4" t="s">
        <v>1999</v>
      </c>
      <c r="B103" s="4" t="s">
        <v>1998</v>
      </c>
      <c r="C103" s="2" t="s">
        <v>1998</v>
      </c>
      <c r="D103" s="2" t="s">
        <v>1999</v>
      </c>
      <c r="E103" s="2" t="s">
        <v>8</v>
      </c>
      <c r="F103" s="2" t="s">
        <v>9</v>
      </c>
      <c r="G103" s="2" t="s">
        <v>10</v>
      </c>
      <c r="H103" s="3">
        <v>1741</v>
      </c>
      <c r="I103" s="13">
        <f t="shared" si="4"/>
        <v>77460463</v>
      </c>
      <c r="J103" s="14">
        <v>5000</v>
      </c>
      <c r="K103" s="14">
        <f t="shared" si="5"/>
        <v>72245463</v>
      </c>
      <c r="L103" s="9">
        <f t="shared" si="6"/>
        <v>6.2898671360403242E-4</v>
      </c>
      <c r="M103" s="11">
        <f t="shared" si="7"/>
        <v>50441.436345171722</v>
      </c>
    </row>
    <row r="104" spans="1:13" ht="15.45" thickBot="1" x14ac:dyDescent="0.5">
      <c r="A104" s="4" t="s">
        <v>1076</v>
      </c>
      <c r="B104" s="4" t="s">
        <v>1075</v>
      </c>
      <c r="C104" s="2" t="s">
        <v>1075</v>
      </c>
      <c r="D104" s="2" t="s">
        <v>1076</v>
      </c>
      <c r="E104" s="2" t="s">
        <v>8</v>
      </c>
      <c r="F104" s="2" t="s">
        <v>9</v>
      </c>
      <c r="G104" s="2" t="s">
        <v>10</v>
      </c>
      <c r="H104" s="3">
        <v>212</v>
      </c>
      <c r="I104" s="13">
        <f t="shared" si="4"/>
        <v>77460463</v>
      </c>
      <c r="J104" s="14">
        <v>5000</v>
      </c>
      <c r="K104" s="14">
        <f t="shared" si="5"/>
        <v>72245463</v>
      </c>
      <c r="L104" s="9">
        <f t="shared" si="6"/>
        <v>7.6591144907555938E-5</v>
      </c>
      <c r="M104" s="11">
        <f t="shared" si="7"/>
        <v>10533.362725546471</v>
      </c>
    </row>
    <row r="105" spans="1:13" ht="15.45" thickBot="1" x14ac:dyDescent="0.5">
      <c r="A105" s="4" t="s">
        <v>1804</v>
      </c>
      <c r="B105" s="4" t="s">
        <v>1803</v>
      </c>
      <c r="C105" s="2" t="s">
        <v>1803</v>
      </c>
      <c r="D105" s="2" t="s">
        <v>1804</v>
      </c>
      <c r="E105" s="2" t="s">
        <v>8</v>
      </c>
      <c r="F105" s="2" t="s">
        <v>9</v>
      </c>
      <c r="G105" s="2" t="s">
        <v>10</v>
      </c>
      <c r="H105" s="3">
        <v>1004</v>
      </c>
      <c r="I105" s="13">
        <f t="shared" si="4"/>
        <v>77460463</v>
      </c>
      <c r="J105" s="14">
        <v>5000</v>
      </c>
      <c r="K105" s="14">
        <f t="shared" si="5"/>
        <v>72245463</v>
      </c>
      <c r="L105" s="9">
        <f t="shared" si="6"/>
        <v>3.627241013546517E-4</v>
      </c>
      <c r="M105" s="11">
        <f t="shared" si="7"/>
        <v>31205.170643625741</v>
      </c>
    </row>
    <row r="106" spans="1:13" ht="15.45" thickBot="1" x14ac:dyDescent="0.5">
      <c r="A106" s="4" t="s">
        <v>768</v>
      </c>
      <c r="B106" s="4" t="s">
        <v>767</v>
      </c>
      <c r="C106" s="2" t="s">
        <v>767</v>
      </c>
      <c r="D106" s="2" t="s">
        <v>768</v>
      </c>
      <c r="E106" s="2" t="s">
        <v>8</v>
      </c>
      <c r="F106" s="2" t="s">
        <v>9</v>
      </c>
      <c r="G106" s="2" t="s">
        <v>10</v>
      </c>
      <c r="H106" s="3">
        <v>380</v>
      </c>
      <c r="I106" s="13">
        <f t="shared" si="4"/>
        <v>77460463</v>
      </c>
      <c r="J106" s="14">
        <v>5000</v>
      </c>
      <c r="K106" s="14">
        <f t="shared" si="5"/>
        <v>72245463</v>
      </c>
      <c r="L106" s="9">
        <f t="shared" si="6"/>
        <v>1.3728601445693988E-4</v>
      </c>
      <c r="M106" s="11">
        <f t="shared" si="7"/>
        <v>14918.291677866315</v>
      </c>
    </row>
    <row r="107" spans="1:13" ht="15.45" thickBot="1" x14ac:dyDescent="0.5">
      <c r="A107" s="4" t="s">
        <v>1508</v>
      </c>
      <c r="B107" s="4" t="s">
        <v>1507</v>
      </c>
      <c r="C107" s="2" t="s">
        <v>1507</v>
      </c>
      <c r="D107" s="2" t="s">
        <v>1508</v>
      </c>
      <c r="E107" s="2" t="s">
        <v>8</v>
      </c>
      <c r="F107" s="2" t="s">
        <v>9</v>
      </c>
      <c r="G107" s="2" t="s">
        <v>10</v>
      </c>
      <c r="H107" s="3">
        <v>304</v>
      </c>
      <c r="I107" s="13">
        <f t="shared" si="4"/>
        <v>77460463</v>
      </c>
      <c r="J107" s="14">
        <v>5000</v>
      </c>
      <c r="K107" s="14">
        <f t="shared" si="5"/>
        <v>72245463</v>
      </c>
      <c r="L107" s="9">
        <f t="shared" si="6"/>
        <v>1.0982881156555191E-4</v>
      </c>
      <c r="M107" s="11">
        <f t="shared" si="7"/>
        <v>12934.633342293053</v>
      </c>
    </row>
    <row r="108" spans="1:13" ht="15.45" thickBot="1" x14ac:dyDescent="0.5">
      <c r="A108" s="4" t="s">
        <v>458</v>
      </c>
      <c r="B108" s="4" t="s">
        <v>457</v>
      </c>
      <c r="C108" s="2" t="s">
        <v>457</v>
      </c>
      <c r="D108" s="2" t="s">
        <v>458</v>
      </c>
      <c r="E108" s="2" t="s">
        <v>8</v>
      </c>
      <c r="F108" s="2" t="s">
        <v>9</v>
      </c>
      <c r="G108" s="2" t="s">
        <v>10</v>
      </c>
      <c r="H108" s="3">
        <v>421</v>
      </c>
      <c r="I108" s="13">
        <f t="shared" si="4"/>
        <v>77460463</v>
      </c>
      <c r="J108" s="14">
        <v>5000</v>
      </c>
      <c r="K108" s="14">
        <f t="shared" si="5"/>
        <v>72245463</v>
      </c>
      <c r="L108" s="9">
        <f t="shared" si="6"/>
        <v>1.5209845285887286E-4</v>
      </c>
      <c r="M108" s="11">
        <f t="shared" si="7"/>
        <v>15988.423148372944</v>
      </c>
    </row>
    <row r="109" spans="1:13" ht="15.45" thickBot="1" x14ac:dyDescent="0.5">
      <c r="A109" s="4" t="s">
        <v>1284</v>
      </c>
      <c r="B109" s="4" t="s">
        <v>1283</v>
      </c>
      <c r="C109" s="2" t="s">
        <v>1283</v>
      </c>
      <c r="D109" s="2" t="s">
        <v>1284</v>
      </c>
      <c r="E109" s="2" t="s">
        <v>8</v>
      </c>
      <c r="F109" s="2" t="s">
        <v>9</v>
      </c>
      <c r="G109" s="2" t="s">
        <v>10</v>
      </c>
      <c r="H109" s="3">
        <v>627</v>
      </c>
      <c r="I109" s="13">
        <f t="shared" si="4"/>
        <v>77460463</v>
      </c>
      <c r="J109" s="14">
        <v>5000</v>
      </c>
      <c r="K109" s="14">
        <f t="shared" si="5"/>
        <v>72245463</v>
      </c>
      <c r="L109" s="9">
        <f t="shared" si="6"/>
        <v>2.2652192385395081E-4</v>
      </c>
      <c r="M109" s="11">
        <f t="shared" si="7"/>
        <v>21365.18126847942</v>
      </c>
    </row>
    <row r="110" spans="1:13" ht="15.45" thickBot="1" x14ac:dyDescent="0.5">
      <c r="A110" s="4" t="s">
        <v>2117</v>
      </c>
      <c r="B110" s="4" t="s">
        <v>2118</v>
      </c>
      <c r="C110" s="18" t="s">
        <v>2118</v>
      </c>
      <c r="D110" s="2" t="s">
        <v>2117</v>
      </c>
      <c r="E110" s="2" t="s">
        <v>2154</v>
      </c>
      <c r="F110" s="2" t="s">
        <v>2155</v>
      </c>
      <c r="G110" s="2" t="s">
        <v>10</v>
      </c>
      <c r="H110" s="3">
        <v>97</v>
      </c>
      <c r="I110" s="13">
        <f t="shared" si="4"/>
        <v>77460463</v>
      </c>
      <c r="J110" s="14">
        <v>5000</v>
      </c>
      <c r="K110" s="14">
        <f t="shared" si="5"/>
        <v>72245463</v>
      </c>
      <c r="L110" s="9">
        <f t="shared" si="6"/>
        <v>3.504406158506097E-5</v>
      </c>
      <c r="M110" s="11">
        <f t="shared" si="7"/>
        <v>7531.7744546132435</v>
      </c>
    </row>
    <row r="111" spans="1:13" ht="15.45" thickBot="1" x14ac:dyDescent="0.5">
      <c r="A111" s="4" t="s">
        <v>1478</v>
      </c>
      <c r="B111" s="4" t="s">
        <v>1477</v>
      </c>
      <c r="C111" s="2" t="s">
        <v>1477</v>
      </c>
      <c r="D111" s="2" t="s">
        <v>1478</v>
      </c>
      <c r="E111" s="2" t="s">
        <v>8</v>
      </c>
      <c r="F111" s="2" t="s">
        <v>9</v>
      </c>
      <c r="G111" s="2" t="s">
        <v>10</v>
      </c>
      <c r="H111" s="3">
        <v>769</v>
      </c>
      <c r="I111" s="13">
        <f t="shared" si="4"/>
        <v>77460463</v>
      </c>
      <c r="J111" s="14">
        <v>5000</v>
      </c>
      <c r="K111" s="14">
        <f t="shared" si="5"/>
        <v>72245463</v>
      </c>
      <c r="L111" s="9">
        <f t="shared" si="6"/>
        <v>2.7782353978259678E-4</v>
      </c>
      <c r="M111" s="11">
        <f t="shared" si="7"/>
        <v>25071.490263892625</v>
      </c>
    </row>
    <row r="112" spans="1:13" ht="15.45" thickBot="1" x14ac:dyDescent="0.5">
      <c r="A112" s="4" t="s">
        <v>1096</v>
      </c>
      <c r="B112" s="4" t="s">
        <v>1095</v>
      </c>
      <c r="C112" s="2" t="s">
        <v>1095</v>
      </c>
      <c r="D112" s="2" t="s">
        <v>1096</v>
      </c>
      <c r="E112" s="2" t="s">
        <v>8</v>
      </c>
      <c r="F112" s="2" t="s">
        <v>9</v>
      </c>
      <c r="G112" s="2" t="s">
        <v>10</v>
      </c>
      <c r="H112" s="3">
        <v>1194</v>
      </c>
      <c r="I112" s="13">
        <f t="shared" si="4"/>
        <v>77460463</v>
      </c>
      <c r="J112" s="14">
        <v>5000</v>
      </c>
      <c r="K112" s="14">
        <f t="shared" si="5"/>
        <v>72245463</v>
      </c>
      <c r="L112" s="9">
        <f t="shared" si="6"/>
        <v>4.313671085831216E-4</v>
      </c>
      <c r="M112" s="11">
        <f t="shared" si="7"/>
        <v>36164.31648255889</v>
      </c>
    </row>
    <row r="113" spans="1:13" ht="15.45" thickBot="1" x14ac:dyDescent="0.5">
      <c r="A113" s="4" t="s">
        <v>1408</v>
      </c>
      <c r="B113" s="4" t="s">
        <v>1407</v>
      </c>
      <c r="C113" s="2" t="s">
        <v>1407</v>
      </c>
      <c r="D113" s="2" t="s">
        <v>1408</v>
      </c>
      <c r="E113" s="2" t="s">
        <v>8</v>
      </c>
      <c r="F113" s="2" t="s">
        <v>9</v>
      </c>
      <c r="G113" s="2" t="s">
        <v>10</v>
      </c>
      <c r="H113" s="3">
        <v>2128</v>
      </c>
      <c r="I113" s="13">
        <f t="shared" si="4"/>
        <v>77460463</v>
      </c>
      <c r="J113" s="14">
        <v>5000</v>
      </c>
      <c r="K113" s="14">
        <f t="shared" si="5"/>
        <v>72245463</v>
      </c>
      <c r="L113" s="9">
        <f t="shared" si="6"/>
        <v>7.6880168095886335E-4</v>
      </c>
      <c r="M113" s="11">
        <f t="shared" si="7"/>
        <v>60542.433396051369</v>
      </c>
    </row>
    <row r="114" spans="1:13" ht="15.45" thickBot="1" x14ac:dyDescent="0.5">
      <c r="A114" s="4" t="s">
        <v>62</v>
      </c>
      <c r="B114" s="4" t="s">
        <v>61</v>
      </c>
      <c r="C114" s="2" t="s">
        <v>61</v>
      </c>
      <c r="D114" s="2" t="s">
        <v>62</v>
      </c>
      <c r="E114" s="2" t="s">
        <v>8</v>
      </c>
      <c r="F114" s="2" t="s">
        <v>9</v>
      </c>
      <c r="G114" s="2" t="s">
        <v>10</v>
      </c>
      <c r="H114" s="3">
        <v>1646</v>
      </c>
      <c r="I114" s="13">
        <f t="shared" si="4"/>
        <v>77460463</v>
      </c>
      <c r="J114" s="14">
        <v>5000</v>
      </c>
      <c r="K114" s="14">
        <f t="shared" si="5"/>
        <v>72245463</v>
      </c>
      <c r="L114" s="9">
        <f t="shared" si="6"/>
        <v>5.9466520998979744E-4</v>
      </c>
      <c r="M114" s="11">
        <f t="shared" si="7"/>
        <v>47961.863425705138</v>
      </c>
    </row>
    <row r="115" spans="1:13" ht="15.45" thickBot="1" x14ac:dyDescent="0.5">
      <c r="A115" s="4" t="s">
        <v>1048</v>
      </c>
      <c r="B115" s="4" t="s">
        <v>1047</v>
      </c>
      <c r="C115" s="2" t="s">
        <v>1047</v>
      </c>
      <c r="D115" s="2" t="s">
        <v>1048</v>
      </c>
      <c r="E115" s="2" t="s">
        <v>8</v>
      </c>
      <c r="F115" s="2" t="s">
        <v>9</v>
      </c>
      <c r="G115" s="2" t="s">
        <v>10</v>
      </c>
      <c r="H115" s="3">
        <v>523</v>
      </c>
      <c r="I115" s="13">
        <f t="shared" si="4"/>
        <v>77460463</v>
      </c>
      <c r="J115" s="14">
        <v>5000</v>
      </c>
      <c r="K115" s="14">
        <f t="shared" si="5"/>
        <v>72245463</v>
      </c>
      <c r="L115" s="9">
        <f t="shared" si="6"/>
        <v>1.8894890937099884E-4</v>
      </c>
      <c r="M115" s="11">
        <f t="shared" si="7"/>
        <v>18650.701440852848</v>
      </c>
    </row>
    <row r="116" spans="1:13" ht="15.45" thickBot="1" x14ac:dyDescent="0.5">
      <c r="A116" s="4" t="s">
        <v>304</v>
      </c>
      <c r="B116" s="4" t="s">
        <v>303</v>
      </c>
      <c r="C116" s="2" t="s">
        <v>303</v>
      </c>
      <c r="D116" s="2" t="s">
        <v>304</v>
      </c>
      <c r="E116" s="2" t="s">
        <v>8</v>
      </c>
      <c r="F116" s="2" t="s">
        <v>9</v>
      </c>
      <c r="G116" s="2" t="s">
        <v>10</v>
      </c>
      <c r="H116" s="3">
        <v>346</v>
      </c>
      <c r="I116" s="13">
        <f t="shared" si="4"/>
        <v>77460463</v>
      </c>
      <c r="J116" s="14">
        <v>5000</v>
      </c>
      <c r="K116" s="14">
        <f t="shared" si="5"/>
        <v>72245463</v>
      </c>
      <c r="L116" s="9">
        <f t="shared" si="6"/>
        <v>1.250025289528979E-4</v>
      </c>
      <c r="M116" s="11">
        <f t="shared" si="7"/>
        <v>14030.865580373014</v>
      </c>
    </row>
    <row r="117" spans="1:13" ht="15.45" thickBot="1" x14ac:dyDescent="0.5">
      <c r="A117" s="4" t="s">
        <v>764</v>
      </c>
      <c r="B117" s="4" t="s">
        <v>763</v>
      </c>
      <c r="C117" s="2" t="s">
        <v>763</v>
      </c>
      <c r="D117" s="2" t="s">
        <v>764</v>
      </c>
      <c r="E117" s="2" t="s">
        <v>8</v>
      </c>
      <c r="F117" s="2" t="s">
        <v>9</v>
      </c>
      <c r="G117" s="2" t="s">
        <v>10</v>
      </c>
      <c r="H117" s="3">
        <v>699</v>
      </c>
      <c r="I117" s="13">
        <f t="shared" si="4"/>
        <v>77460463</v>
      </c>
      <c r="J117" s="14">
        <v>5000</v>
      </c>
      <c r="K117" s="14">
        <f t="shared" si="5"/>
        <v>72245463</v>
      </c>
      <c r="L117" s="9">
        <f t="shared" si="6"/>
        <v>2.5253401080368678E-4</v>
      </c>
      <c r="M117" s="11">
        <f t="shared" si="7"/>
        <v>23244.436533759355</v>
      </c>
    </row>
    <row r="118" spans="1:13" ht="15.45" thickBot="1" x14ac:dyDescent="0.5">
      <c r="A118" s="4" t="s">
        <v>650</v>
      </c>
      <c r="B118" s="4" t="s">
        <v>649</v>
      </c>
      <c r="C118" s="2" t="s">
        <v>649</v>
      </c>
      <c r="D118" s="2" t="s">
        <v>650</v>
      </c>
      <c r="E118" s="2" t="s">
        <v>8</v>
      </c>
      <c r="F118" s="2" t="s">
        <v>9</v>
      </c>
      <c r="G118" s="2" t="s">
        <v>10</v>
      </c>
      <c r="H118" s="3">
        <v>170</v>
      </c>
      <c r="I118" s="13">
        <f t="shared" si="4"/>
        <v>77460463</v>
      </c>
      <c r="J118" s="14">
        <v>5000</v>
      </c>
      <c r="K118" s="14">
        <f t="shared" si="5"/>
        <v>72245463</v>
      </c>
      <c r="L118" s="9">
        <f t="shared" si="6"/>
        <v>6.1417427520209946E-5</v>
      </c>
      <c r="M118" s="11">
        <f t="shared" si="7"/>
        <v>9437.1304874665093</v>
      </c>
    </row>
    <row r="119" spans="1:13" ht="15.45" thickBot="1" x14ac:dyDescent="0.5">
      <c r="A119" s="4" t="s">
        <v>834</v>
      </c>
      <c r="B119" s="4" t="s">
        <v>833</v>
      </c>
      <c r="C119" s="2" t="s">
        <v>833</v>
      </c>
      <c r="D119" s="2" t="s">
        <v>834</v>
      </c>
      <c r="E119" s="2" t="s">
        <v>8</v>
      </c>
      <c r="F119" s="2" t="s">
        <v>9</v>
      </c>
      <c r="G119" s="2" t="s">
        <v>10</v>
      </c>
      <c r="H119" s="3">
        <v>453</v>
      </c>
      <c r="I119" s="13">
        <f t="shared" si="4"/>
        <v>77460463</v>
      </c>
      <c r="J119" s="14">
        <v>5000</v>
      </c>
      <c r="K119" s="14">
        <f t="shared" si="5"/>
        <v>72245463</v>
      </c>
      <c r="L119" s="9">
        <f t="shared" si="6"/>
        <v>1.6365938039208887E-4</v>
      </c>
      <c r="M119" s="11">
        <f t="shared" si="7"/>
        <v>16823.647710719582</v>
      </c>
    </row>
    <row r="120" spans="1:13" ht="15.45" thickBot="1" x14ac:dyDescent="0.5">
      <c r="A120" s="4" t="s">
        <v>1552</v>
      </c>
      <c r="B120" s="4" t="s">
        <v>1551</v>
      </c>
      <c r="C120" s="2" t="s">
        <v>1551</v>
      </c>
      <c r="D120" s="2" t="s">
        <v>1552</v>
      </c>
      <c r="E120" s="2" t="s">
        <v>8</v>
      </c>
      <c r="F120" s="2" t="s">
        <v>9</v>
      </c>
      <c r="G120" s="2" t="s">
        <v>10</v>
      </c>
      <c r="H120" s="3">
        <v>921</v>
      </c>
      <c r="I120" s="13">
        <f t="shared" si="4"/>
        <v>77460463</v>
      </c>
      <c r="J120" s="14">
        <v>5000</v>
      </c>
      <c r="K120" s="14">
        <f t="shared" si="5"/>
        <v>72245463</v>
      </c>
      <c r="L120" s="9">
        <f t="shared" si="6"/>
        <v>3.3273794556537269E-4</v>
      </c>
      <c r="M120" s="11">
        <f t="shared" si="7"/>
        <v>29038.806935039145</v>
      </c>
    </row>
    <row r="121" spans="1:13" ht="15.45" thickBot="1" x14ac:dyDescent="0.5">
      <c r="A121" s="4" t="s">
        <v>2053</v>
      </c>
      <c r="B121" s="4" t="s">
        <v>2052</v>
      </c>
      <c r="C121" s="2" t="s">
        <v>2052</v>
      </c>
      <c r="D121" s="2" t="s">
        <v>2053</v>
      </c>
      <c r="E121" s="2" t="s">
        <v>8</v>
      </c>
      <c r="F121" s="2" t="s">
        <v>9</v>
      </c>
      <c r="G121" s="2" t="s">
        <v>10</v>
      </c>
      <c r="H121" s="3">
        <v>266</v>
      </c>
      <c r="I121" s="13">
        <f t="shared" si="4"/>
        <v>77460463</v>
      </c>
      <c r="J121" s="14">
        <v>5000</v>
      </c>
      <c r="K121" s="14">
        <f t="shared" si="5"/>
        <v>72245463</v>
      </c>
      <c r="L121" s="9">
        <f t="shared" si="6"/>
        <v>9.6100210119857919E-5</v>
      </c>
      <c r="M121" s="11">
        <f t="shared" si="7"/>
        <v>11942.804174506422</v>
      </c>
    </row>
    <row r="122" spans="1:13" ht="15.45" thickBot="1" x14ac:dyDescent="0.5">
      <c r="A122" s="4" t="s">
        <v>2027</v>
      </c>
      <c r="B122" s="4" t="s">
        <v>2026</v>
      </c>
      <c r="C122" s="2" t="s">
        <v>2026</v>
      </c>
      <c r="D122" s="2" t="s">
        <v>2027</v>
      </c>
      <c r="E122" s="2" t="s">
        <v>8</v>
      </c>
      <c r="F122" s="2" t="s">
        <v>9</v>
      </c>
      <c r="G122" s="2" t="s">
        <v>10</v>
      </c>
      <c r="H122" s="3">
        <v>981</v>
      </c>
      <c r="I122" s="13">
        <f t="shared" si="4"/>
        <v>77460463</v>
      </c>
      <c r="J122" s="14">
        <v>5000</v>
      </c>
      <c r="K122" s="14">
        <f t="shared" si="5"/>
        <v>72245463</v>
      </c>
      <c r="L122" s="9">
        <f t="shared" si="6"/>
        <v>3.5441468469015272E-4</v>
      </c>
      <c r="M122" s="11">
        <f t="shared" si="7"/>
        <v>30604.852989439096</v>
      </c>
    </row>
    <row r="123" spans="1:13" ht="15.45" thickBot="1" x14ac:dyDescent="0.5">
      <c r="A123" s="4" t="s">
        <v>412</v>
      </c>
      <c r="B123" s="4" t="s">
        <v>411</v>
      </c>
      <c r="C123" s="2" t="s">
        <v>411</v>
      </c>
      <c r="D123" s="2" t="s">
        <v>412</v>
      </c>
      <c r="E123" s="2" t="s">
        <v>8</v>
      </c>
      <c r="F123" s="2" t="s">
        <v>9</v>
      </c>
      <c r="G123" s="2" t="s">
        <v>10</v>
      </c>
      <c r="H123" s="3">
        <v>18859</v>
      </c>
      <c r="I123" s="13">
        <f t="shared" si="4"/>
        <v>77460463</v>
      </c>
      <c r="J123" s="14">
        <v>5000</v>
      </c>
      <c r="K123" s="14">
        <f t="shared" si="5"/>
        <v>72245463</v>
      </c>
      <c r="L123" s="9">
        <f t="shared" si="6"/>
        <v>6.8133603859037613E-3</v>
      </c>
      <c r="M123" s="11">
        <f t="shared" si="7"/>
        <v>497234.37566547591</v>
      </c>
    </row>
    <row r="124" spans="1:13" ht="15.45" thickBot="1" x14ac:dyDescent="0.5">
      <c r="A124" s="4" t="s">
        <v>420</v>
      </c>
      <c r="B124" s="4" t="s">
        <v>419</v>
      </c>
      <c r="C124" s="2" t="s">
        <v>419</v>
      </c>
      <c r="D124" s="2" t="s">
        <v>420</v>
      </c>
      <c r="E124" s="2" t="s">
        <v>8</v>
      </c>
      <c r="F124" s="2" t="s">
        <v>9</v>
      </c>
      <c r="G124" s="2" t="s">
        <v>10</v>
      </c>
      <c r="H124" s="3">
        <v>2932</v>
      </c>
      <c r="I124" s="13">
        <f t="shared" si="4"/>
        <v>77460463</v>
      </c>
      <c r="J124" s="14">
        <v>5000</v>
      </c>
      <c r="K124" s="14">
        <f t="shared" si="5"/>
        <v>72245463</v>
      </c>
      <c r="L124" s="9">
        <f t="shared" si="6"/>
        <v>1.0592699852309151E-3</v>
      </c>
      <c r="M124" s="11">
        <f t="shared" si="7"/>
        <v>81527.45052501063</v>
      </c>
    </row>
    <row r="125" spans="1:13" ht="15.45" thickBot="1" x14ac:dyDescent="0.5">
      <c r="A125" s="4" t="s">
        <v>1264</v>
      </c>
      <c r="B125" s="4" t="s">
        <v>1263</v>
      </c>
      <c r="C125" s="2" t="s">
        <v>1263</v>
      </c>
      <c r="D125" s="2" t="s">
        <v>1264</v>
      </c>
      <c r="E125" s="2" t="s">
        <v>8</v>
      </c>
      <c r="F125" s="2" t="s">
        <v>9</v>
      </c>
      <c r="G125" s="2" t="s">
        <v>10</v>
      </c>
      <c r="H125" s="3">
        <v>199</v>
      </c>
      <c r="I125" s="13">
        <f t="shared" si="4"/>
        <v>77460463</v>
      </c>
      <c r="J125" s="14">
        <v>5000</v>
      </c>
      <c r="K125" s="14">
        <f t="shared" si="5"/>
        <v>72245463</v>
      </c>
      <c r="L125" s="9">
        <f t="shared" si="6"/>
        <v>7.1894518097186938E-5</v>
      </c>
      <c r="M125" s="11">
        <f t="shared" si="7"/>
        <v>10194.052747093148</v>
      </c>
    </row>
    <row r="126" spans="1:13" ht="15.45" thickBot="1" x14ac:dyDescent="0.5">
      <c r="A126" s="4" t="s">
        <v>1838</v>
      </c>
      <c r="B126" s="4" t="s">
        <v>1837</v>
      </c>
      <c r="C126" s="2" t="s">
        <v>1837</v>
      </c>
      <c r="D126" s="2" t="s">
        <v>1838</v>
      </c>
      <c r="E126" s="2" t="s">
        <v>8</v>
      </c>
      <c r="F126" s="2" t="s">
        <v>9</v>
      </c>
      <c r="G126" s="2" t="s">
        <v>10</v>
      </c>
      <c r="H126" s="3">
        <v>554</v>
      </c>
      <c r="I126" s="13">
        <f t="shared" si="4"/>
        <v>77460463</v>
      </c>
      <c r="J126" s="14">
        <v>5000</v>
      </c>
      <c r="K126" s="14">
        <f t="shared" si="5"/>
        <v>72245463</v>
      </c>
      <c r="L126" s="9">
        <f t="shared" si="6"/>
        <v>2.0014855791880182E-4</v>
      </c>
      <c r="M126" s="11">
        <f t="shared" si="7"/>
        <v>19459.825235626155</v>
      </c>
    </row>
    <row r="127" spans="1:13" ht="15.45" thickBot="1" x14ac:dyDescent="0.5">
      <c r="A127" s="4" t="s">
        <v>2055</v>
      </c>
      <c r="B127" s="4" t="s">
        <v>2054</v>
      </c>
      <c r="C127" s="2" t="s">
        <v>2054</v>
      </c>
      <c r="D127" s="2" t="s">
        <v>2055</v>
      </c>
      <c r="E127" s="2" t="s">
        <v>8</v>
      </c>
      <c r="F127" s="2" t="s">
        <v>9</v>
      </c>
      <c r="G127" s="2" t="s">
        <v>10</v>
      </c>
      <c r="H127" s="3">
        <v>3521</v>
      </c>
      <c r="I127" s="13">
        <f t="shared" si="4"/>
        <v>77460463</v>
      </c>
      <c r="J127" s="14">
        <v>5000</v>
      </c>
      <c r="K127" s="14">
        <f t="shared" si="5"/>
        <v>72245463</v>
      </c>
      <c r="L127" s="9">
        <f t="shared" si="6"/>
        <v>1.2720633076391719E-3</v>
      </c>
      <c r="M127" s="11">
        <f t="shared" si="7"/>
        <v>96900.802625703407</v>
      </c>
    </row>
    <row r="128" spans="1:13" ht="15.45" thickBot="1" x14ac:dyDescent="0.5">
      <c r="C128" s="18">
        <v>320700861014</v>
      </c>
      <c r="D128" s="2" t="s">
        <v>2172</v>
      </c>
      <c r="E128" s="2" t="s">
        <v>2154</v>
      </c>
      <c r="F128" s="2" t="s">
        <v>2155</v>
      </c>
      <c r="G128" s="2" t="s">
        <v>10</v>
      </c>
      <c r="H128" s="3">
        <v>340</v>
      </c>
      <c r="I128" s="13">
        <f t="shared" si="4"/>
        <v>77460463</v>
      </c>
      <c r="J128" s="14">
        <v>5000</v>
      </c>
      <c r="K128" s="14">
        <f t="shared" si="5"/>
        <v>72245463</v>
      </c>
      <c r="L128" s="9">
        <f t="shared" si="6"/>
        <v>1.2283485504041989E-4</v>
      </c>
      <c r="M128" s="11">
        <f t="shared" si="7"/>
        <v>13874.260974933019</v>
      </c>
    </row>
    <row r="129" spans="1:13" ht="15.45" thickBot="1" x14ac:dyDescent="0.5">
      <c r="A129" s="4" t="s">
        <v>1919</v>
      </c>
      <c r="B129" s="4" t="s">
        <v>1918</v>
      </c>
      <c r="C129" s="2" t="s">
        <v>1918</v>
      </c>
      <c r="D129" s="2" t="s">
        <v>1919</v>
      </c>
      <c r="E129" s="2" t="s">
        <v>8</v>
      </c>
      <c r="F129" s="2" t="s">
        <v>9</v>
      </c>
      <c r="G129" s="2" t="s">
        <v>10</v>
      </c>
      <c r="H129" s="3">
        <v>1658</v>
      </c>
      <c r="I129" s="13">
        <f t="shared" si="4"/>
        <v>77460463</v>
      </c>
      <c r="J129" s="14">
        <v>5000</v>
      </c>
      <c r="K129" s="14">
        <f t="shared" si="5"/>
        <v>72245463</v>
      </c>
      <c r="L129" s="9">
        <f t="shared" si="6"/>
        <v>5.9900055781475351E-4</v>
      </c>
      <c r="M129" s="11">
        <f t="shared" si="7"/>
        <v>48275.072636585137</v>
      </c>
    </row>
    <row r="130" spans="1:13" ht="15.45" thickBot="1" x14ac:dyDescent="0.5">
      <c r="A130" s="4" t="s">
        <v>1432</v>
      </c>
      <c r="B130" s="4" t="s">
        <v>1431</v>
      </c>
      <c r="C130" s="2" t="s">
        <v>1431</v>
      </c>
      <c r="D130" s="2" t="s">
        <v>1432</v>
      </c>
      <c r="E130" s="2" t="s">
        <v>8</v>
      </c>
      <c r="F130" s="2" t="s">
        <v>9</v>
      </c>
      <c r="G130" s="2" t="s">
        <v>10</v>
      </c>
      <c r="H130" s="3">
        <v>3142</v>
      </c>
      <c r="I130" s="13">
        <f t="shared" ref="I130:I193" si="8">73005606+4454857</f>
        <v>77460463</v>
      </c>
      <c r="J130" s="14">
        <v>5000</v>
      </c>
      <c r="K130" s="14">
        <f t="shared" ref="K130:K193" si="9">$I$2-(SUM(J:J))</f>
        <v>72245463</v>
      </c>
      <c r="L130" s="9">
        <f t="shared" ref="L130:L193" si="10">H130/(SUM(H:H))</f>
        <v>1.135138572167645E-3</v>
      </c>
      <c r="M130" s="11">
        <f t="shared" ref="M130:M193" si="11">K130*L130+5000</f>
        <v>87008.611715410429</v>
      </c>
    </row>
    <row r="131" spans="1:13" ht="15.45" thickBot="1" x14ac:dyDescent="0.5">
      <c r="A131" s="4" t="s">
        <v>1520</v>
      </c>
      <c r="B131" s="4" t="s">
        <v>1519</v>
      </c>
      <c r="C131" s="2" t="s">
        <v>1519</v>
      </c>
      <c r="D131" s="2" t="s">
        <v>1520</v>
      </c>
      <c r="E131" s="2" t="s">
        <v>8</v>
      </c>
      <c r="F131" s="2" t="s">
        <v>9</v>
      </c>
      <c r="G131" s="2" t="s">
        <v>10</v>
      </c>
      <c r="H131" s="3">
        <v>561</v>
      </c>
      <c r="I131" s="13">
        <f t="shared" si="8"/>
        <v>77460463</v>
      </c>
      <c r="J131" s="14">
        <v>5000</v>
      </c>
      <c r="K131" s="14">
        <f t="shared" si="9"/>
        <v>72245463</v>
      </c>
      <c r="L131" s="9">
        <f t="shared" si="10"/>
        <v>2.0267751081669283E-4</v>
      </c>
      <c r="M131" s="11">
        <f t="shared" si="11"/>
        <v>19642.530608639481</v>
      </c>
    </row>
    <row r="132" spans="1:13" ht="15.45" thickBot="1" x14ac:dyDescent="0.5">
      <c r="A132" s="4" t="s">
        <v>1260</v>
      </c>
      <c r="B132" s="4" t="s">
        <v>1259</v>
      </c>
      <c r="C132" s="2" t="s">
        <v>1259</v>
      </c>
      <c r="D132" s="2" t="s">
        <v>1260</v>
      </c>
      <c r="E132" s="2" t="s">
        <v>8</v>
      </c>
      <c r="F132" s="2" t="s">
        <v>9</v>
      </c>
      <c r="G132" s="2" t="s">
        <v>10</v>
      </c>
      <c r="H132" s="3">
        <v>550</v>
      </c>
      <c r="I132" s="13">
        <f t="shared" si="8"/>
        <v>77460463</v>
      </c>
      <c r="J132" s="14">
        <v>5000</v>
      </c>
      <c r="K132" s="14">
        <f t="shared" si="9"/>
        <v>72245463</v>
      </c>
      <c r="L132" s="9">
        <f t="shared" si="10"/>
        <v>1.9870344197714984E-4</v>
      </c>
      <c r="M132" s="11">
        <f t="shared" si="11"/>
        <v>19355.422165332828</v>
      </c>
    </row>
    <row r="133" spans="1:13" ht="15.45" thickBot="1" x14ac:dyDescent="0.5">
      <c r="A133" s="4" t="s">
        <v>1522</v>
      </c>
      <c r="B133" s="4" t="s">
        <v>1521</v>
      </c>
      <c r="C133" s="2" t="s">
        <v>1521</v>
      </c>
      <c r="D133" s="2" t="s">
        <v>1522</v>
      </c>
      <c r="E133" s="2" t="s">
        <v>8</v>
      </c>
      <c r="F133" s="2" t="s">
        <v>9</v>
      </c>
      <c r="G133" s="2" t="s">
        <v>10</v>
      </c>
      <c r="H133" s="3">
        <v>292</v>
      </c>
      <c r="I133" s="13">
        <f t="shared" si="8"/>
        <v>77460463</v>
      </c>
      <c r="J133" s="14">
        <v>5000</v>
      </c>
      <c r="K133" s="14">
        <f t="shared" si="9"/>
        <v>72245463</v>
      </c>
      <c r="L133" s="9">
        <f t="shared" si="10"/>
        <v>1.0549346374059591E-4</v>
      </c>
      <c r="M133" s="11">
        <f t="shared" si="11"/>
        <v>12621.424131413063</v>
      </c>
    </row>
    <row r="134" spans="1:13" ht="15.45" thickBot="1" x14ac:dyDescent="0.5">
      <c r="A134" s="4" t="s">
        <v>756</v>
      </c>
      <c r="B134" s="4" t="s">
        <v>755</v>
      </c>
      <c r="C134" s="2" t="s">
        <v>755</v>
      </c>
      <c r="D134" s="2" t="s">
        <v>756</v>
      </c>
      <c r="E134" s="2" t="s">
        <v>8</v>
      </c>
      <c r="F134" s="2" t="s">
        <v>9</v>
      </c>
      <c r="G134" s="2" t="s">
        <v>10</v>
      </c>
      <c r="H134" s="3">
        <v>2327</v>
      </c>
      <c r="I134" s="13">
        <f t="shared" si="8"/>
        <v>77460463</v>
      </c>
      <c r="J134" s="14">
        <v>5000</v>
      </c>
      <c r="K134" s="14">
        <f t="shared" si="9"/>
        <v>72245463</v>
      </c>
      <c r="L134" s="9">
        <f t="shared" si="10"/>
        <v>8.4069619905605022E-4</v>
      </c>
      <c r="M134" s="11">
        <f t="shared" si="11"/>
        <v>65736.486143144517</v>
      </c>
    </row>
    <row r="135" spans="1:13" ht="15.45" thickBot="1" x14ac:dyDescent="0.5">
      <c r="A135" s="4" t="s">
        <v>178</v>
      </c>
      <c r="B135" s="4" t="s">
        <v>177</v>
      </c>
      <c r="C135" s="2" t="s">
        <v>177</v>
      </c>
      <c r="D135" s="2" t="s">
        <v>178</v>
      </c>
      <c r="E135" s="2" t="s">
        <v>8</v>
      </c>
      <c r="F135" s="2" t="s">
        <v>9</v>
      </c>
      <c r="G135" s="2" t="s">
        <v>10</v>
      </c>
      <c r="H135" s="3">
        <v>3589</v>
      </c>
      <c r="I135" s="13">
        <f t="shared" si="8"/>
        <v>77460463</v>
      </c>
      <c r="J135" s="14">
        <v>5000</v>
      </c>
      <c r="K135" s="14">
        <f t="shared" si="9"/>
        <v>72245463</v>
      </c>
      <c r="L135" s="9">
        <f t="shared" si="10"/>
        <v>1.2966302786472559E-3</v>
      </c>
      <c r="M135" s="11">
        <f t="shared" si="11"/>
        <v>98675.654820690019</v>
      </c>
    </row>
    <row r="136" spans="1:13" ht="15.45" thickBot="1" x14ac:dyDescent="0.5">
      <c r="A136" s="4" t="s">
        <v>1426</v>
      </c>
      <c r="B136" s="4" t="s">
        <v>1425</v>
      </c>
      <c r="C136" s="2" t="s">
        <v>1425</v>
      </c>
      <c r="D136" s="2" t="s">
        <v>1426</v>
      </c>
      <c r="E136" s="2" t="s">
        <v>8</v>
      </c>
      <c r="F136" s="2" t="s">
        <v>9</v>
      </c>
      <c r="G136" s="2" t="s">
        <v>10</v>
      </c>
      <c r="H136" s="3">
        <v>573</v>
      </c>
      <c r="I136" s="13">
        <f t="shared" si="8"/>
        <v>77460463</v>
      </c>
      <c r="J136" s="14">
        <v>5000</v>
      </c>
      <c r="K136" s="14">
        <f t="shared" si="9"/>
        <v>72245463</v>
      </c>
      <c r="L136" s="9">
        <f t="shared" si="10"/>
        <v>2.0701285864164882E-4</v>
      </c>
      <c r="M136" s="11">
        <f t="shared" si="11"/>
        <v>19955.739819519469</v>
      </c>
    </row>
    <row r="137" spans="1:13" ht="15.45" thickBot="1" x14ac:dyDescent="0.5">
      <c r="A137" s="4" t="s">
        <v>1090</v>
      </c>
      <c r="B137" s="4" t="s">
        <v>1089</v>
      </c>
      <c r="C137" s="2" t="s">
        <v>1089</v>
      </c>
      <c r="D137" s="2" t="s">
        <v>1090</v>
      </c>
      <c r="E137" s="2" t="s">
        <v>8</v>
      </c>
      <c r="F137" s="2" t="s">
        <v>9</v>
      </c>
      <c r="G137" s="2" t="s">
        <v>10</v>
      </c>
      <c r="H137" s="3">
        <v>236</v>
      </c>
      <c r="I137" s="13">
        <f t="shared" si="8"/>
        <v>77460463</v>
      </c>
      <c r="J137" s="14">
        <v>5000</v>
      </c>
      <c r="K137" s="14">
        <f t="shared" si="9"/>
        <v>72245463</v>
      </c>
      <c r="L137" s="9">
        <f t="shared" si="10"/>
        <v>8.5261840557467931E-5</v>
      </c>
      <c r="M137" s="11">
        <f t="shared" si="11"/>
        <v>11159.781147306448</v>
      </c>
    </row>
    <row r="138" spans="1:13" ht="15.45" thickBot="1" x14ac:dyDescent="0.5">
      <c r="A138" s="4" t="s">
        <v>1502</v>
      </c>
      <c r="B138" s="4" t="s">
        <v>1501</v>
      </c>
      <c r="C138" s="2" t="s">
        <v>1501</v>
      </c>
      <c r="D138" s="2" t="s">
        <v>1502</v>
      </c>
      <c r="E138" s="2" t="s">
        <v>8</v>
      </c>
      <c r="F138" s="2" t="s">
        <v>9</v>
      </c>
      <c r="G138" s="2" t="s">
        <v>10</v>
      </c>
      <c r="H138" s="3">
        <v>607</v>
      </c>
      <c r="I138" s="13">
        <f t="shared" si="8"/>
        <v>77460463</v>
      </c>
      <c r="J138" s="14">
        <v>5000</v>
      </c>
      <c r="K138" s="14">
        <f t="shared" si="9"/>
        <v>72245463</v>
      </c>
      <c r="L138" s="9">
        <f t="shared" si="10"/>
        <v>2.1929634414569082E-4</v>
      </c>
      <c r="M138" s="11">
        <f t="shared" si="11"/>
        <v>20843.165917012775</v>
      </c>
    </row>
    <row r="139" spans="1:13" ht="15.45" thickBot="1" x14ac:dyDescent="0.5">
      <c r="A139" s="4" t="s">
        <v>2120</v>
      </c>
      <c r="B139" s="4" t="s">
        <v>2121</v>
      </c>
      <c r="C139" s="18" t="s">
        <v>2121</v>
      </c>
      <c r="D139" s="2" t="s">
        <v>2120</v>
      </c>
      <c r="E139" s="2" t="s">
        <v>2154</v>
      </c>
      <c r="F139" s="2" t="s">
        <v>2190</v>
      </c>
      <c r="G139" s="2" t="s">
        <v>10</v>
      </c>
      <c r="H139" s="3">
        <v>706</v>
      </c>
      <c r="I139" s="13">
        <f t="shared" si="8"/>
        <v>77460463</v>
      </c>
      <c r="J139" s="14">
        <v>5000</v>
      </c>
      <c r="K139" s="14">
        <f t="shared" si="9"/>
        <v>72245463</v>
      </c>
      <c r="L139" s="9">
        <f t="shared" si="10"/>
        <v>2.5506296370157776E-4</v>
      </c>
      <c r="M139" s="11">
        <f t="shared" si="11"/>
        <v>23427.141906772678</v>
      </c>
    </row>
    <row r="140" spans="1:13" ht="15.45" thickBot="1" x14ac:dyDescent="0.5">
      <c r="A140" s="4" t="s">
        <v>748</v>
      </c>
      <c r="B140" s="4" t="s">
        <v>747</v>
      </c>
      <c r="C140" s="2" t="s">
        <v>747</v>
      </c>
      <c r="D140" s="2" t="s">
        <v>748</v>
      </c>
      <c r="E140" s="2" t="s">
        <v>8</v>
      </c>
      <c r="F140" s="2" t="s">
        <v>9</v>
      </c>
      <c r="G140" s="2" t="s">
        <v>10</v>
      </c>
      <c r="H140" s="3">
        <v>698</v>
      </c>
      <c r="I140" s="13">
        <f t="shared" si="8"/>
        <v>77460463</v>
      </c>
      <c r="J140" s="14">
        <v>5000</v>
      </c>
      <c r="K140" s="14">
        <f t="shared" si="9"/>
        <v>72245463</v>
      </c>
      <c r="L140" s="9">
        <f t="shared" si="10"/>
        <v>2.5217273181827378E-4</v>
      </c>
      <c r="M140" s="11">
        <f t="shared" si="11"/>
        <v>23218.335766186021</v>
      </c>
    </row>
    <row r="141" spans="1:13" ht="15.45" thickBot="1" x14ac:dyDescent="0.5">
      <c r="A141" s="4" t="s">
        <v>380</v>
      </c>
      <c r="B141" s="4" t="s">
        <v>379</v>
      </c>
      <c r="C141" s="2" t="s">
        <v>379</v>
      </c>
      <c r="D141" s="2" t="s">
        <v>380</v>
      </c>
      <c r="E141" s="2" t="s">
        <v>8</v>
      </c>
      <c r="F141" s="2" t="s">
        <v>9</v>
      </c>
      <c r="G141" s="2" t="s">
        <v>10</v>
      </c>
      <c r="H141" s="3">
        <v>269</v>
      </c>
      <c r="I141" s="13">
        <f t="shared" si="8"/>
        <v>77460463</v>
      </c>
      <c r="J141" s="14">
        <v>5000</v>
      </c>
      <c r="K141" s="14">
        <f t="shared" si="9"/>
        <v>72245463</v>
      </c>
      <c r="L141" s="9">
        <f t="shared" si="10"/>
        <v>9.718404707609691E-5</v>
      </c>
      <c r="M141" s="11">
        <f t="shared" si="11"/>
        <v>12021.106477226418</v>
      </c>
    </row>
    <row r="142" spans="1:13" ht="15.45" thickBot="1" x14ac:dyDescent="0.5">
      <c r="A142" s="4" t="s">
        <v>400</v>
      </c>
      <c r="B142" s="4" t="s">
        <v>399</v>
      </c>
      <c r="C142" s="2" t="s">
        <v>399</v>
      </c>
      <c r="D142" s="2" t="s">
        <v>400</v>
      </c>
      <c r="E142" s="2" t="s">
        <v>8</v>
      </c>
      <c r="F142" s="2" t="s">
        <v>9</v>
      </c>
      <c r="G142" s="2" t="s">
        <v>10</v>
      </c>
      <c r="H142" s="3">
        <v>1253</v>
      </c>
      <c r="I142" s="13">
        <f t="shared" si="8"/>
        <v>77460463</v>
      </c>
      <c r="J142" s="14">
        <v>5000</v>
      </c>
      <c r="K142" s="14">
        <f t="shared" si="9"/>
        <v>72245463</v>
      </c>
      <c r="L142" s="9">
        <f t="shared" si="10"/>
        <v>4.5268256872248863E-4</v>
      </c>
      <c r="M142" s="11">
        <f t="shared" si="11"/>
        <v>37704.261769385514</v>
      </c>
    </row>
    <row r="143" spans="1:13" ht="15.45" thickBot="1" x14ac:dyDescent="0.5">
      <c r="A143" s="4" t="s">
        <v>634</v>
      </c>
      <c r="B143" s="4" t="s">
        <v>633</v>
      </c>
      <c r="C143" s="2" t="s">
        <v>633</v>
      </c>
      <c r="D143" s="2" t="s">
        <v>634</v>
      </c>
      <c r="E143" s="2" t="s">
        <v>8</v>
      </c>
      <c r="F143" s="2" t="s">
        <v>9</v>
      </c>
      <c r="G143" s="2" t="s">
        <v>10</v>
      </c>
      <c r="H143" s="3">
        <v>790</v>
      </c>
      <c r="I143" s="13">
        <f t="shared" si="8"/>
        <v>77460463</v>
      </c>
      <c r="J143" s="14">
        <v>5000</v>
      </c>
      <c r="K143" s="14">
        <f t="shared" si="9"/>
        <v>72245463</v>
      </c>
      <c r="L143" s="9">
        <f t="shared" si="10"/>
        <v>2.8541039847626977E-4</v>
      </c>
      <c r="M143" s="11">
        <f t="shared" si="11"/>
        <v>25619.606382932605</v>
      </c>
    </row>
    <row r="144" spans="1:13" ht="15.45" thickBot="1" x14ac:dyDescent="0.5">
      <c r="A144" s="4" t="s">
        <v>1808</v>
      </c>
      <c r="B144" s="4" t="s">
        <v>1807</v>
      </c>
      <c r="C144" s="2" t="s">
        <v>1807</v>
      </c>
      <c r="D144" s="2" t="s">
        <v>1808</v>
      </c>
      <c r="E144" s="2" t="s">
        <v>8</v>
      </c>
      <c r="F144" s="2" t="s">
        <v>9</v>
      </c>
      <c r="G144" s="2" t="s">
        <v>10</v>
      </c>
      <c r="H144" s="3">
        <v>39403</v>
      </c>
      <c r="I144" s="13">
        <f t="shared" si="8"/>
        <v>77460463</v>
      </c>
      <c r="J144" s="14">
        <v>5000</v>
      </c>
      <c r="K144" s="14">
        <f t="shared" si="9"/>
        <v>72245463</v>
      </c>
      <c r="L144" s="9">
        <f t="shared" si="10"/>
        <v>1.4235475862228427E-2</v>
      </c>
      <c r="M144" s="11">
        <f t="shared" si="11"/>
        <v>1033448.5446920169</v>
      </c>
    </row>
    <row r="145" spans="1:13" ht="15.45" thickBot="1" x14ac:dyDescent="0.5">
      <c r="A145" s="4" t="s">
        <v>56</v>
      </c>
      <c r="B145" s="4" t="s">
        <v>55</v>
      </c>
      <c r="C145" s="2" t="s">
        <v>55</v>
      </c>
      <c r="D145" s="2" t="s">
        <v>56</v>
      </c>
      <c r="E145" s="2" t="s">
        <v>8</v>
      </c>
      <c r="F145" s="2" t="s">
        <v>9</v>
      </c>
      <c r="G145" s="2" t="s">
        <v>10</v>
      </c>
      <c r="H145" s="3">
        <v>642</v>
      </c>
      <c r="I145" s="13">
        <f t="shared" si="8"/>
        <v>77460463</v>
      </c>
      <c r="J145" s="14">
        <v>5000</v>
      </c>
      <c r="K145" s="14">
        <f t="shared" si="9"/>
        <v>72245463</v>
      </c>
      <c r="L145" s="9">
        <f t="shared" si="10"/>
        <v>2.3194110863514579E-4</v>
      </c>
      <c r="M145" s="11">
        <f t="shared" si="11"/>
        <v>21756.692782079404</v>
      </c>
    </row>
    <row r="146" spans="1:13" ht="15.45" thickBot="1" x14ac:dyDescent="0.5">
      <c r="A146" s="4" t="s">
        <v>282</v>
      </c>
      <c r="B146" s="4" t="s">
        <v>281</v>
      </c>
      <c r="C146" s="2" t="s">
        <v>281</v>
      </c>
      <c r="D146" s="2" t="s">
        <v>282</v>
      </c>
      <c r="E146" s="2" t="s">
        <v>8</v>
      </c>
      <c r="F146" s="2" t="s">
        <v>9</v>
      </c>
      <c r="G146" s="2" t="s">
        <v>10</v>
      </c>
      <c r="H146" s="3">
        <v>3093</v>
      </c>
      <c r="I146" s="13">
        <f t="shared" si="8"/>
        <v>77460463</v>
      </c>
      <c r="J146" s="14">
        <v>5000</v>
      </c>
      <c r="K146" s="14">
        <f t="shared" si="9"/>
        <v>72245463</v>
      </c>
      <c r="L146" s="9">
        <f t="shared" si="10"/>
        <v>1.1174359018824081E-3</v>
      </c>
      <c r="M146" s="11">
        <f t="shared" si="11"/>
        <v>85729.67410431715</v>
      </c>
    </row>
    <row r="147" spans="1:13" ht="15.45" thickBot="1" x14ac:dyDescent="0.5">
      <c r="A147" s="4" t="s">
        <v>1909</v>
      </c>
      <c r="B147" s="4" t="s">
        <v>1908</v>
      </c>
      <c r="C147" s="2" t="s">
        <v>1908</v>
      </c>
      <c r="D147" s="2" t="s">
        <v>1909</v>
      </c>
      <c r="E147" s="2" t="s">
        <v>8</v>
      </c>
      <c r="F147" s="2" t="s">
        <v>9</v>
      </c>
      <c r="G147" s="2" t="s">
        <v>10</v>
      </c>
      <c r="H147" s="3">
        <v>1058</v>
      </c>
      <c r="I147" s="13">
        <f t="shared" si="8"/>
        <v>77460463</v>
      </c>
      <c r="J147" s="14">
        <v>5000</v>
      </c>
      <c r="K147" s="14">
        <f t="shared" si="9"/>
        <v>72245463</v>
      </c>
      <c r="L147" s="9">
        <f t="shared" si="10"/>
        <v>3.8223316656695364E-4</v>
      </c>
      <c r="M147" s="11">
        <f t="shared" si="11"/>
        <v>32614.612092585685</v>
      </c>
    </row>
    <row r="148" spans="1:13" ht="15.45" thickBot="1" x14ac:dyDescent="0.5">
      <c r="A148" s="4" t="s">
        <v>318</v>
      </c>
      <c r="B148" s="4" t="s">
        <v>317</v>
      </c>
      <c r="C148" s="2" t="s">
        <v>317</v>
      </c>
      <c r="D148" s="2" t="s">
        <v>318</v>
      </c>
      <c r="E148" s="2" t="s">
        <v>8</v>
      </c>
      <c r="F148" s="2" t="s">
        <v>9</v>
      </c>
      <c r="G148" s="2" t="s">
        <v>10</v>
      </c>
      <c r="H148" s="3">
        <v>856</v>
      </c>
      <c r="I148" s="13">
        <f t="shared" si="8"/>
        <v>77460463</v>
      </c>
      <c r="J148" s="14">
        <v>5000</v>
      </c>
      <c r="K148" s="14">
        <f t="shared" si="9"/>
        <v>72245463</v>
      </c>
      <c r="L148" s="9">
        <f t="shared" si="10"/>
        <v>3.0925481151352773E-4</v>
      </c>
      <c r="M148" s="11">
        <f t="shared" si="11"/>
        <v>27342.25704277254</v>
      </c>
    </row>
    <row r="149" spans="1:13" ht="15.45" thickBot="1" x14ac:dyDescent="0.5">
      <c r="A149" s="4" t="s">
        <v>660</v>
      </c>
      <c r="B149" s="4" t="s">
        <v>659</v>
      </c>
      <c r="C149" s="2" t="s">
        <v>659</v>
      </c>
      <c r="D149" s="2" t="s">
        <v>660</v>
      </c>
      <c r="E149" s="2" t="s">
        <v>8</v>
      </c>
      <c r="F149" s="2" t="s">
        <v>9</v>
      </c>
      <c r="G149" s="2" t="s">
        <v>10</v>
      </c>
      <c r="H149" s="3">
        <v>1119</v>
      </c>
      <c r="I149" s="13">
        <f t="shared" si="8"/>
        <v>77460463</v>
      </c>
      <c r="J149" s="14">
        <v>5000</v>
      </c>
      <c r="K149" s="14">
        <f t="shared" si="9"/>
        <v>72245463</v>
      </c>
      <c r="L149" s="9">
        <f t="shared" si="10"/>
        <v>4.0427118467714667E-4</v>
      </c>
      <c r="M149" s="11">
        <f t="shared" si="11"/>
        <v>34206.758914558966</v>
      </c>
    </row>
    <row r="150" spans="1:13" ht="15.45" thickBot="1" x14ac:dyDescent="0.5">
      <c r="A150" s="4" t="s">
        <v>68</v>
      </c>
      <c r="B150" s="4" t="s">
        <v>67</v>
      </c>
      <c r="C150" s="2" t="s">
        <v>67</v>
      </c>
      <c r="D150" s="2" t="s">
        <v>68</v>
      </c>
      <c r="E150" s="2" t="s">
        <v>8</v>
      </c>
      <c r="F150" s="2" t="s">
        <v>9</v>
      </c>
      <c r="G150" s="2" t="s">
        <v>10</v>
      </c>
      <c r="H150" s="3">
        <v>909</v>
      </c>
      <c r="I150" s="13">
        <f t="shared" si="8"/>
        <v>77460463</v>
      </c>
      <c r="J150" s="14">
        <v>5000</v>
      </c>
      <c r="K150" s="14">
        <f t="shared" si="9"/>
        <v>72245463</v>
      </c>
      <c r="L150" s="9">
        <f t="shared" si="10"/>
        <v>3.2840259774041672E-4</v>
      </c>
      <c r="M150" s="11">
        <f t="shared" si="11"/>
        <v>28725.597724159161</v>
      </c>
    </row>
    <row r="151" spans="1:13" ht="15.45" thickBot="1" x14ac:dyDescent="0.5">
      <c r="A151" s="4" t="s">
        <v>2033</v>
      </c>
      <c r="B151" s="4" t="s">
        <v>2032</v>
      </c>
      <c r="C151" s="2" t="s">
        <v>2032</v>
      </c>
      <c r="D151" s="2" t="s">
        <v>2033</v>
      </c>
      <c r="E151" s="2" t="s">
        <v>8</v>
      </c>
      <c r="F151" s="2" t="s">
        <v>9</v>
      </c>
      <c r="G151" s="2" t="s">
        <v>10</v>
      </c>
      <c r="H151" s="3">
        <v>839</v>
      </c>
      <c r="I151" s="13">
        <f t="shared" si="8"/>
        <v>77460463</v>
      </c>
      <c r="J151" s="14">
        <v>5000</v>
      </c>
      <c r="K151" s="14">
        <f t="shared" si="9"/>
        <v>72245463</v>
      </c>
      <c r="L151" s="9">
        <f t="shared" si="10"/>
        <v>3.0311306876150673E-4</v>
      </c>
      <c r="M151" s="11">
        <f t="shared" si="11"/>
        <v>26898.543994025891</v>
      </c>
    </row>
    <row r="152" spans="1:13" ht="15.45" thickBot="1" x14ac:dyDescent="0.5">
      <c r="A152" s="4" t="s">
        <v>870</v>
      </c>
      <c r="B152" s="4" t="s">
        <v>869</v>
      </c>
      <c r="C152" s="2" t="s">
        <v>869</v>
      </c>
      <c r="D152" s="2" t="s">
        <v>870</v>
      </c>
      <c r="E152" s="2" t="s">
        <v>8</v>
      </c>
      <c r="F152" s="2" t="s">
        <v>9</v>
      </c>
      <c r="G152" s="2" t="s">
        <v>10</v>
      </c>
      <c r="H152" s="3">
        <v>2000</v>
      </c>
      <c r="I152" s="13">
        <f t="shared" si="8"/>
        <v>77460463</v>
      </c>
      <c r="J152" s="14">
        <v>5000</v>
      </c>
      <c r="K152" s="14">
        <f t="shared" si="9"/>
        <v>72245463</v>
      </c>
      <c r="L152" s="9">
        <f t="shared" si="10"/>
        <v>7.2255797082599932E-4</v>
      </c>
      <c r="M152" s="11">
        <f t="shared" si="11"/>
        <v>57201.535146664814</v>
      </c>
    </row>
    <row r="153" spans="1:13" ht="15.45" thickBot="1" x14ac:dyDescent="0.5">
      <c r="A153" s="4" t="s">
        <v>446</v>
      </c>
      <c r="B153" s="4" t="s">
        <v>445</v>
      </c>
      <c r="C153" s="2" t="s">
        <v>445</v>
      </c>
      <c r="D153" s="2" t="s">
        <v>446</v>
      </c>
      <c r="E153" s="2" t="s">
        <v>8</v>
      </c>
      <c r="F153" s="2" t="s">
        <v>9</v>
      </c>
      <c r="G153" s="2" t="s">
        <v>10</v>
      </c>
      <c r="H153" s="3">
        <v>820</v>
      </c>
      <c r="I153" s="13">
        <f t="shared" si="8"/>
        <v>77460463</v>
      </c>
      <c r="J153" s="14">
        <v>5000</v>
      </c>
      <c r="K153" s="14">
        <f t="shared" si="9"/>
        <v>72245463</v>
      </c>
      <c r="L153" s="9">
        <f t="shared" si="10"/>
        <v>2.9624876803865973E-4</v>
      </c>
      <c r="M153" s="11">
        <f t="shared" si="11"/>
        <v>26402.629410132573</v>
      </c>
    </row>
    <row r="154" spans="1:13" ht="15.45" thickBot="1" x14ac:dyDescent="0.5">
      <c r="A154" s="4" t="s">
        <v>1590</v>
      </c>
      <c r="B154" s="4" t="s">
        <v>1589</v>
      </c>
      <c r="C154" s="2" t="s">
        <v>1589</v>
      </c>
      <c r="D154" s="2" t="s">
        <v>1590</v>
      </c>
      <c r="E154" s="2" t="s">
        <v>8</v>
      </c>
      <c r="F154" s="2" t="s">
        <v>9</v>
      </c>
      <c r="G154" s="2" t="s">
        <v>10</v>
      </c>
      <c r="H154" s="3">
        <v>842</v>
      </c>
      <c r="I154" s="13">
        <f t="shared" si="8"/>
        <v>77460463</v>
      </c>
      <c r="J154" s="14">
        <v>5000</v>
      </c>
      <c r="K154" s="14">
        <f t="shared" si="9"/>
        <v>72245463</v>
      </c>
      <c r="L154" s="9">
        <f t="shared" si="10"/>
        <v>3.0419690571774572E-4</v>
      </c>
      <c r="M154" s="11">
        <f t="shared" si="11"/>
        <v>26976.846296745887</v>
      </c>
    </row>
    <row r="155" spans="1:13" ht="15.45" thickBot="1" x14ac:dyDescent="0.5">
      <c r="A155" s="4" t="s">
        <v>266</v>
      </c>
      <c r="B155" s="4" t="s">
        <v>265</v>
      </c>
      <c r="C155" s="2" t="s">
        <v>265</v>
      </c>
      <c r="D155" s="2" t="s">
        <v>266</v>
      </c>
      <c r="E155" s="2" t="s">
        <v>8</v>
      </c>
      <c r="F155" s="2" t="s">
        <v>9</v>
      </c>
      <c r="G155" s="2" t="s">
        <v>10</v>
      </c>
      <c r="H155" s="3">
        <v>3243</v>
      </c>
      <c r="I155" s="13">
        <f t="shared" si="8"/>
        <v>77460463</v>
      </c>
      <c r="J155" s="14">
        <v>5000</v>
      </c>
      <c r="K155" s="14">
        <f t="shared" si="9"/>
        <v>72245463</v>
      </c>
      <c r="L155" s="9">
        <f t="shared" si="10"/>
        <v>1.171627749694358E-3</v>
      </c>
      <c r="M155" s="11">
        <f t="shared" si="11"/>
        <v>89644.789240316997</v>
      </c>
    </row>
    <row r="156" spans="1:13" ht="15.45" thickBot="1" x14ac:dyDescent="0.5">
      <c r="A156" s="4" t="s">
        <v>674</v>
      </c>
      <c r="B156" s="4" t="s">
        <v>673</v>
      </c>
      <c r="C156" s="2" t="s">
        <v>673</v>
      </c>
      <c r="D156" s="2" t="s">
        <v>674</v>
      </c>
      <c r="E156" s="2" t="s">
        <v>8</v>
      </c>
      <c r="F156" s="2" t="s">
        <v>9</v>
      </c>
      <c r="G156" s="2" t="s">
        <v>10</v>
      </c>
      <c r="H156" s="3">
        <v>212</v>
      </c>
      <c r="I156" s="13">
        <f t="shared" si="8"/>
        <v>77460463</v>
      </c>
      <c r="J156" s="14">
        <v>5000</v>
      </c>
      <c r="K156" s="14">
        <f t="shared" si="9"/>
        <v>72245463</v>
      </c>
      <c r="L156" s="9">
        <f t="shared" si="10"/>
        <v>7.6591144907555938E-5</v>
      </c>
      <c r="M156" s="11">
        <f t="shared" si="11"/>
        <v>10533.362725546471</v>
      </c>
    </row>
    <row r="157" spans="1:13" ht="15.45" thickBot="1" x14ac:dyDescent="0.5">
      <c r="A157" s="4" t="s">
        <v>658</v>
      </c>
      <c r="B157" s="4" t="s">
        <v>657</v>
      </c>
      <c r="C157" s="2" t="s">
        <v>657</v>
      </c>
      <c r="D157" s="2" t="s">
        <v>658</v>
      </c>
      <c r="E157" s="2" t="s">
        <v>8</v>
      </c>
      <c r="F157" s="2" t="s">
        <v>9</v>
      </c>
      <c r="G157" s="2" t="s">
        <v>10</v>
      </c>
      <c r="H157" s="3">
        <v>1279</v>
      </c>
      <c r="I157" s="13">
        <f t="shared" si="8"/>
        <v>77460463</v>
      </c>
      <c r="J157" s="14">
        <v>5000</v>
      </c>
      <c r="K157" s="14">
        <f t="shared" si="9"/>
        <v>72245463</v>
      </c>
      <c r="L157" s="9">
        <f t="shared" si="10"/>
        <v>4.6207582234322661E-4</v>
      </c>
      <c r="M157" s="11">
        <f t="shared" si="11"/>
        <v>38382.881726292151</v>
      </c>
    </row>
    <row r="158" spans="1:13" ht="15.45" thickBot="1" x14ac:dyDescent="0.5">
      <c r="A158" s="4" t="s">
        <v>1758</v>
      </c>
      <c r="B158" s="4" t="s">
        <v>1757</v>
      </c>
      <c r="C158" s="2" t="s">
        <v>1757</v>
      </c>
      <c r="D158" s="2" t="s">
        <v>1758</v>
      </c>
      <c r="E158" s="2" t="s">
        <v>8</v>
      </c>
      <c r="F158" s="2" t="s">
        <v>9</v>
      </c>
      <c r="G158" s="2" t="s">
        <v>10</v>
      </c>
      <c r="H158" s="3">
        <v>706</v>
      </c>
      <c r="I158" s="13">
        <f t="shared" si="8"/>
        <v>77460463</v>
      </c>
      <c r="J158" s="14">
        <v>5000</v>
      </c>
      <c r="K158" s="14">
        <f t="shared" si="9"/>
        <v>72245463</v>
      </c>
      <c r="L158" s="9">
        <f t="shared" si="10"/>
        <v>2.5506296370157776E-4</v>
      </c>
      <c r="M158" s="11">
        <f t="shared" si="11"/>
        <v>23427.141906772678</v>
      </c>
    </row>
    <row r="159" spans="1:13" ht="15.45" thickBot="1" x14ac:dyDescent="0.5">
      <c r="A159" s="4" t="s">
        <v>184</v>
      </c>
      <c r="B159" s="4" t="s">
        <v>183</v>
      </c>
      <c r="C159" s="2" t="s">
        <v>183</v>
      </c>
      <c r="D159" s="2" t="s">
        <v>184</v>
      </c>
      <c r="E159" s="2" t="s">
        <v>8</v>
      </c>
      <c r="F159" s="2" t="s">
        <v>9</v>
      </c>
      <c r="G159" s="2" t="s">
        <v>10</v>
      </c>
      <c r="H159" s="3">
        <v>977</v>
      </c>
      <c r="I159" s="13">
        <f t="shared" si="8"/>
        <v>77460463</v>
      </c>
      <c r="J159" s="14">
        <v>5000</v>
      </c>
      <c r="K159" s="14">
        <f t="shared" si="9"/>
        <v>72245463</v>
      </c>
      <c r="L159" s="9">
        <f t="shared" si="10"/>
        <v>3.5296956874850068E-4</v>
      </c>
      <c r="M159" s="11">
        <f t="shared" si="11"/>
        <v>30500.449919145762</v>
      </c>
    </row>
    <row r="160" spans="1:13" ht="15.45" thickBot="1" x14ac:dyDescent="0.5">
      <c r="A160" s="4" t="s">
        <v>1518</v>
      </c>
      <c r="B160" s="4" t="s">
        <v>1517</v>
      </c>
      <c r="C160" s="2" t="s">
        <v>1517</v>
      </c>
      <c r="D160" s="2" t="s">
        <v>1518</v>
      </c>
      <c r="E160" s="2" t="s">
        <v>8</v>
      </c>
      <c r="F160" s="2" t="s">
        <v>9</v>
      </c>
      <c r="G160" s="2" t="s">
        <v>10</v>
      </c>
      <c r="H160" s="3">
        <v>1115</v>
      </c>
      <c r="I160" s="13">
        <f t="shared" si="8"/>
        <v>77460463</v>
      </c>
      <c r="J160" s="14">
        <v>5000</v>
      </c>
      <c r="K160" s="14">
        <f t="shared" si="9"/>
        <v>72245463</v>
      </c>
      <c r="L160" s="9">
        <f t="shared" si="10"/>
        <v>4.0282606873549463E-4</v>
      </c>
      <c r="M160" s="11">
        <f t="shared" si="11"/>
        <v>34102.355844265636</v>
      </c>
    </row>
    <row r="161" spans="1:13" ht="15.45" thickBot="1" x14ac:dyDescent="0.5">
      <c r="A161" s="4" t="s">
        <v>972</v>
      </c>
      <c r="B161" s="4" t="s">
        <v>971</v>
      </c>
      <c r="C161" s="2" t="s">
        <v>971</v>
      </c>
      <c r="D161" s="2" t="s">
        <v>972</v>
      </c>
      <c r="E161" s="2" t="s">
        <v>8</v>
      </c>
      <c r="F161" s="2" t="s">
        <v>9</v>
      </c>
      <c r="G161" s="2" t="s">
        <v>10</v>
      </c>
      <c r="H161" s="3">
        <v>629</v>
      </c>
      <c r="I161" s="13">
        <f t="shared" si="8"/>
        <v>77460463</v>
      </c>
      <c r="J161" s="14">
        <v>5000</v>
      </c>
      <c r="K161" s="14">
        <f t="shared" si="9"/>
        <v>72245463</v>
      </c>
      <c r="L161" s="9">
        <f t="shared" si="10"/>
        <v>2.2724448182477681E-4</v>
      </c>
      <c r="M161" s="11">
        <f t="shared" si="11"/>
        <v>21417.382803626086</v>
      </c>
    </row>
    <row r="162" spans="1:13" ht="15.45" thickBot="1" x14ac:dyDescent="0.5">
      <c r="A162" s="4" t="s">
        <v>1196</v>
      </c>
      <c r="B162" s="4" t="s">
        <v>1195</v>
      </c>
      <c r="C162" s="2" t="s">
        <v>1195</v>
      </c>
      <c r="D162" s="2" t="s">
        <v>1196</v>
      </c>
      <c r="E162" s="2" t="s">
        <v>8</v>
      </c>
      <c r="F162" s="2" t="s">
        <v>9</v>
      </c>
      <c r="G162" s="2" t="s">
        <v>10</v>
      </c>
      <c r="H162" s="3">
        <v>544</v>
      </c>
      <c r="I162" s="13">
        <f t="shared" si="8"/>
        <v>77460463</v>
      </c>
      <c r="J162" s="14">
        <v>5000</v>
      </c>
      <c r="K162" s="14">
        <f t="shared" si="9"/>
        <v>72245463</v>
      </c>
      <c r="L162" s="9">
        <f t="shared" si="10"/>
        <v>1.9653576806467183E-4</v>
      </c>
      <c r="M162" s="11">
        <f t="shared" si="11"/>
        <v>19198.817559892828</v>
      </c>
    </row>
    <row r="163" spans="1:13" ht="15.45" thickBot="1" x14ac:dyDescent="0.5">
      <c r="A163" s="4" t="s">
        <v>980</v>
      </c>
      <c r="B163" s="4" t="s">
        <v>979</v>
      </c>
      <c r="C163" s="2" t="s">
        <v>979</v>
      </c>
      <c r="D163" s="2" t="s">
        <v>980</v>
      </c>
      <c r="E163" s="2" t="s">
        <v>8</v>
      </c>
      <c r="F163" s="2" t="s">
        <v>9</v>
      </c>
      <c r="G163" s="2" t="s">
        <v>10</v>
      </c>
      <c r="H163" s="3">
        <v>170</v>
      </c>
      <c r="I163" s="13">
        <f t="shared" si="8"/>
        <v>77460463</v>
      </c>
      <c r="J163" s="14">
        <v>5000</v>
      </c>
      <c r="K163" s="14">
        <f t="shared" si="9"/>
        <v>72245463</v>
      </c>
      <c r="L163" s="9">
        <f t="shared" si="10"/>
        <v>6.1417427520209946E-5</v>
      </c>
      <c r="M163" s="11">
        <f t="shared" si="11"/>
        <v>9437.1304874665093</v>
      </c>
    </row>
    <row r="164" spans="1:13" ht="15.45" thickBot="1" x14ac:dyDescent="0.5">
      <c r="A164" s="4" t="s">
        <v>876</v>
      </c>
      <c r="B164" s="4" t="s">
        <v>875</v>
      </c>
      <c r="C164" s="2" t="s">
        <v>875</v>
      </c>
      <c r="D164" s="2" t="s">
        <v>876</v>
      </c>
      <c r="E164" s="2" t="s">
        <v>8</v>
      </c>
      <c r="F164" s="2" t="s">
        <v>9</v>
      </c>
      <c r="G164" s="2" t="s">
        <v>10</v>
      </c>
      <c r="H164" s="3">
        <v>1308</v>
      </c>
      <c r="I164" s="13">
        <f t="shared" si="8"/>
        <v>77460463</v>
      </c>
      <c r="J164" s="14">
        <v>5000</v>
      </c>
      <c r="K164" s="14">
        <f t="shared" si="9"/>
        <v>72245463</v>
      </c>
      <c r="L164" s="9">
        <f t="shared" si="10"/>
        <v>4.7255291292020357E-4</v>
      </c>
      <c r="M164" s="11">
        <f t="shared" si="11"/>
        <v>39139.803985918792</v>
      </c>
    </row>
    <row r="165" spans="1:13" ht="15.45" thickBot="1" x14ac:dyDescent="0.5">
      <c r="A165" s="4" t="s">
        <v>134</v>
      </c>
      <c r="B165" s="4" t="s">
        <v>133</v>
      </c>
      <c r="C165" s="2" t="s">
        <v>133</v>
      </c>
      <c r="D165" s="2" t="s">
        <v>134</v>
      </c>
      <c r="E165" s="2" t="s">
        <v>8</v>
      </c>
      <c r="F165" s="2" t="s">
        <v>9</v>
      </c>
      <c r="G165" s="2" t="s">
        <v>10</v>
      </c>
      <c r="H165" s="3">
        <v>3779</v>
      </c>
      <c r="I165" s="13">
        <f t="shared" si="8"/>
        <v>77460463</v>
      </c>
      <c r="J165" s="14">
        <v>5000</v>
      </c>
      <c r="K165" s="14">
        <f t="shared" si="9"/>
        <v>72245463</v>
      </c>
      <c r="L165" s="9">
        <f t="shared" si="10"/>
        <v>1.3652732858757258E-3</v>
      </c>
      <c r="M165" s="11">
        <f t="shared" si="11"/>
        <v>103634.80065962317</v>
      </c>
    </row>
    <row r="166" spans="1:13" ht="15.45" thickBot="1" x14ac:dyDescent="0.5">
      <c r="A166" s="4" t="s">
        <v>34</v>
      </c>
      <c r="B166" s="4" t="s">
        <v>33</v>
      </c>
      <c r="C166" s="2" t="s">
        <v>33</v>
      </c>
      <c r="D166" s="2" t="s">
        <v>34</v>
      </c>
      <c r="E166" s="2" t="s">
        <v>8</v>
      </c>
      <c r="F166" s="2" t="s">
        <v>9</v>
      </c>
      <c r="G166" s="2" t="s">
        <v>10</v>
      </c>
      <c r="H166" s="3">
        <v>3219</v>
      </c>
      <c r="I166" s="13">
        <f t="shared" si="8"/>
        <v>77460463</v>
      </c>
      <c r="J166" s="14">
        <v>5000</v>
      </c>
      <c r="K166" s="14">
        <f t="shared" si="9"/>
        <v>72245463</v>
      </c>
      <c r="L166" s="9">
        <f t="shared" si="10"/>
        <v>1.1629570540444461E-3</v>
      </c>
      <c r="M166" s="11">
        <f t="shared" si="11"/>
        <v>89018.370818557029</v>
      </c>
    </row>
    <row r="167" spans="1:13" ht="15.45" thickBot="1" x14ac:dyDescent="0.5">
      <c r="A167" s="4" t="s">
        <v>1136</v>
      </c>
      <c r="B167" s="4" t="s">
        <v>1135</v>
      </c>
      <c r="C167" s="2" t="s">
        <v>1135</v>
      </c>
      <c r="D167" s="2" t="s">
        <v>1136</v>
      </c>
      <c r="E167" s="2" t="s">
        <v>8</v>
      </c>
      <c r="F167" s="2" t="s">
        <v>9</v>
      </c>
      <c r="G167" s="2" t="s">
        <v>10</v>
      </c>
      <c r="H167" s="3">
        <v>843</v>
      </c>
      <c r="I167" s="13">
        <f t="shared" si="8"/>
        <v>77460463</v>
      </c>
      <c r="J167" s="14">
        <v>5000</v>
      </c>
      <c r="K167" s="14">
        <f t="shared" si="9"/>
        <v>72245463</v>
      </c>
      <c r="L167" s="9">
        <f t="shared" si="10"/>
        <v>3.0455818470315871E-4</v>
      </c>
      <c r="M167" s="11">
        <f t="shared" si="11"/>
        <v>27002.947064319218</v>
      </c>
    </row>
    <row r="168" spans="1:13" ht="15.45" thickBot="1" x14ac:dyDescent="0.5">
      <c r="A168" s="4" t="s">
        <v>1104</v>
      </c>
      <c r="B168" s="4" t="s">
        <v>1103</v>
      </c>
      <c r="C168" s="2" t="s">
        <v>1103</v>
      </c>
      <c r="D168" s="2" t="s">
        <v>1104</v>
      </c>
      <c r="E168" s="2" t="s">
        <v>8</v>
      </c>
      <c r="F168" s="2" t="s">
        <v>9</v>
      </c>
      <c r="G168" s="2" t="s">
        <v>10</v>
      </c>
      <c r="H168" s="3">
        <v>63</v>
      </c>
      <c r="I168" s="13">
        <f t="shared" si="8"/>
        <v>77460463</v>
      </c>
      <c r="J168" s="14">
        <v>5000</v>
      </c>
      <c r="K168" s="14">
        <f t="shared" si="9"/>
        <v>72245463</v>
      </c>
      <c r="L168" s="9">
        <f t="shared" si="10"/>
        <v>2.2760576081018981E-5</v>
      </c>
      <c r="M168" s="11">
        <f t="shared" si="11"/>
        <v>6644.3483571199413</v>
      </c>
    </row>
    <row r="169" spans="1:13" ht="15.45" thickBot="1" x14ac:dyDescent="0.5">
      <c r="A169" s="4" t="s">
        <v>962</v>
      </c>
      <c r="B169" s="4" t="s">
        <v>961</v>
      </c>
      <c r="C169" s="2" t="s">
        <v>961</v>
      </c>
      <c r="D169" s="2" t="s">
        <v>962</v>
      </c>
      <c r="E169" s="2" t="s">
        <v>8</v>
      </c>
      <c r="F169" s="2" t="s">
        <v>9</v>
      </c>
      <c r="G169" s="2" t="s">
        <v>10</v>
      </c>
      <c r="H169" s="3">
        <v>165</v>
      </c>
      <c r="I169" s="13">
        <f t="shared" si="8"/>
        <v>77460463</v>
      </c>
      <c r="J169" s="14">
        <v>5000</v>
      </c>
      <c r="K169" s="14">
        <f t="shared" si="9"/>
        <v>72245463</v>
      </c>
      <c r="L169" s="9">
        <f t="shared" si="10"/>
        <v>5.9611032593144948E-5</v>
      </c>
      <c r="M169" s="11">
        <f t="shared" si="11"/>
        <v>9306.6266495998461</v>
      </c>
    </row>
    <row r="170" spans="1:13" ht="15.45" thickBot="1" x14ac:dyDescent="0.5">
      <c r="A170" s="4" t="s">
        <v>1778</v>
      </c>
      <c r="B170" s="4" t="s">
        <v>1777</v>
      </c>
      <c r="C170" s="2" t="s">
        <v>1777</v>
      </c>
      <c r="D170" s="2" t="s">
        <v>1778</v>
      </c>
      <c r="E170" s="2" t="s">
        <v>8</v>
      </c>
      <c r="F170" s="2" t="s">
        <v>9</v>
      </c>
      <c r="G170" s="2" t="s">
        <v>10</v>
      </c>
      <c r="H170" s="3">
        <v>232</v>
      </c>
      <c r="I170" s="13">
        <f t="shared" si="8"/>
        <v>77460463</v>
      </c>
      <c r="J170" s="14">
        <v>5000</v>
      </c>
      <c r="K170" s="14">
        <f t="shared" si="9"/>
        <v>72245463</v>
      </c>
      <c r="L170" s="9">
        <f t="shared" si="10"/>
        <v>8.381672461581593E-5</v>
      </c>
      <c r="M170" s="11">
        <f t="shared" si="11"/>
        <v>11055.37807701312</v>
      </c>
    </row>
    <row r="171" spans="1:13" ht="15.45" thickBot="1" x14ac:dyDescent="0.5">
      <c r="A171" s="4" t="s">
        <v>1060</v>
      </c>
      <c r="B171" s="4" t="s">
        <v>1059</v>
      </c>
      <c r="C171" s="2" t="s">
        <v>1059</v>
      </c>
      <c r="D171" s="2" t="s">
        <v>1060</v>
      </c>
      <c r="E171" s="2" t="s">
        <v>8</v>
      </c>
      <c r="F171" s="2" t="s">
        <v>9</v>
      </c>
      <c r="G171" s="2" t="s">
        <v>10</v>
      </c>
      <c r="H171" s="3">
        <v>913</v>
      </c>
      <c r="I171" s="13">
        <f t="shared" si="8"/>
        <v>77460463</v>
      </c>
      <c r="J171" s="14">
        <v>5000</v>
      </c>
      <c r="K171" s="14">
        <f t="shared" si="9"/>
        <v>72245463</v>
      </c>
      <c r="L171" s="9">
        <f t="shared" si="10"/>
        <v>3.2984771368206871E-4</v>
      </c>
      <c r="M171" s="11">
        <f t="shared" si="11"/>
        <v>28830.000794452488</v>
      </c>
    </row>
    <row r="172" spans="1:13" ht="15.45" thickBot="1" x14ac:dyDescent="0.5">
      <c r="A172" s="4" t="s">
        <v>624</v>
      </c>
      <c r="B172" s="4" t="s">
        <v>623</v>
      </c>
      <c r="C172" s="2" t="s">
        <v>623</v>
      </c>
      <c r="D172" s="2" t="s">
        <v>624</v>
      </c>
      <c r="E172" s="2" t="s">
        <v>8</v>
      </c>
      <c r="F172" s="2" t="s">
        <v>9</v>
      </c>
      <c r="G172" s="2" t="s">
        <v>10</v>
      </c>
      <c r="H172" s="3">
        <v>1302</v>
      </c>
      <c r="I172" s="13">
        <f t="shared" si="8"/>
        <v>77460463</v>
      </c>
      <c r="J172" s="14">
        <v>5000</v>
      </c>
      <c r="K172" s="14">
        <f t="shared" si="9"/>
        <v>72245463</v>
      </c>
      <c r="L172" s="9">
        <f t="shared" si="10"/>
        <v>4.7038523900772559E-4</v>
      </c>
      <c r="M172" s="11">
        <f t="shared" si="11"/>
        <v>38983.199380478793</v>
      </c>
    </row>
    <row r="173" spans="1:13" ht="15.45" thickBot="1" x14ac:dyDescent="0.5">
      <c r="A173" s="4" t="s">
        <v>50</v>
      </c>
      <c r="B173" s="4" t="s">
        <v>49</v>
      </c>
      <c r="C173" s="2" t="s">
        <v>49</v>
      </c>
      <c r="D173" s="2" t="s">
        <v>50</v>
      </c>
      <c r="E173" s="2" t="s">
        <v>8</v>
      </c>
      <c r="F173" s="2" t="s">
        <v>9</v>
      </c>
      <c r="G173" s="2" t="s">
        <v>10</v>
      </c>
      <c r="H173" s="3">
        <v>832</v>
      </c>
      <c r="I173" s="13">
        <f t="shared" si="8"/>
        <v>77460463</v>
      </c>
      <c r="J173" s="14">
        <v>5000</v>
      </c>
      <c r="K173" s="14">
        <f t="shared" si="9"/>
        <v>72245463</v>
      </c>
      <c r="L173" s="9">
        <f t="shared" si="10"/>
        <v>3.0058411586361575E-4</v>
      </c>
      <c r="M173" s="11">
        <f t="shared" si="11"/>
        <v>26715.838621012565</v>
      </c>
    </row>
    <row r="174" spans="1:13" ht="15.45" thickBot="1" x14ac:dyDescent="0.5">
      <c r="A174" s="4" t="s">
        <v>696</v>
      </c>
      <c r="B174" s="4" t="s">
        <v>695</v>
      </c>
      <c r="C174" s="2" t="s">
        <v>695</v>
      </c>
      <c r="D174" s="2" t="s">
        <v>696</v>
      </c>
      <c r="E174" s="2" t="s">
        <v>8</v>
      </c>
      <c r="F174" s="2" t="s">
        <v>9</v>
      </c>
      <c r="G174" s="2" t="s">
        <v>10</v>
      </c>
      <c r="H174" s="3">
        <v>1325</v>
      </c>
      <c r="I174" s="13">
        <f t="shared" si="8"/>
        <v>77460463</v>
      </c>
      <c r="J174" s="14">
        <v>5000</v>
      </c>
      <c r="K174" s="14">
        <f t="shared" si="9"/>
        <v>72245463</v>
      </c>
      <c r="L174" s="9">
        <f t="shared" si="10"/>
        <v>4.7869465567222457E-4</v>
      </c>
      <c r="M174" s="11">
        <f t="shared" si="11"/>
        <v>39583.517034665441</v>
      </c>
    </row>
    <row r="175" spans="1:13" ht="15.45" thickBot="1" x14ac:dyDescent="0.5">
      <c r="A175" s="4" t="s">
        <v>1470</v>
      </c>
      <c r="B175" s="4" t="s">
        <v>1469</v>
      </c>
      <c r="C175" s="2" t="s">
        <v>1469</v>
      </c>
      <c r="D175" s="2" t="s">
        <v>1470</v>
      </c>
      <c r="E175" s="2" t="s">
        <v>8</v>
      </c>
      <c r="F175" s="2" t="s">
        <v>9</v>
      </c>
      <c r="G175" s="2" t="s">
        <v>10</v>
      </c>
      <c r="H175" s="3">
        <v>280</v>
      </c>
      <c r="I175" s="13">
        <f t="shared" si="8"/>
        <v>77460463</v>
      </c>
      <c r="J175" s="14">
        <v>5000</v>
      </c>
      <c r="K175" s="14">
        <f t="shared" si="9"/>
        <v>72245463</v>
      </c>
      <c r="L175" s="9">
        <f t="shared" si="10"/>
        <v>1.0115811591563992E-4</v>
      </c>
      <c r="M175" s="11">
        <f t="shared" si="11"/>
        <v>12308.214920533075</v>
      </c>
    </row>
    <row r="176" spans="1:13" ht="15.45" thickBot="1" x14ac:dyDescent="0.5">
      <c r="A176" s="4" t="s">
        <v>1724</v>
      </c>
      <c r="B176" s="4" t="s">
        <v>1723</v>
      </c>
      <c r="C176" s="2" t="s">
        <v>1723</v>
      </c>
      <c r="D176" s="2" t="s">
        <v>1724</v>
      </c>
      <c r="E176" s="2" t="s">
        <v>8</v>
      </c>
      <c r="F176" s="2" t="s">
        <v>9</v>
      </c>
      <c r="G176" s="2" t="s">
        <v>10</v>
      </c>
      <c r="H176" s="3">
        <v>155</v>
      </c>
      <c r="I176" s="13">
        <f t="shared" si="8"/>
        <v>77460463</v>
      </c>
      <c r="J176" s="14">
        <v>5000</v>
      </c>
      <c r="K176" s="14">
        <f t="shared" si="9"/>
        <v>72245463</v>
      </c>
      <c r="L176" s="9">
        <f t="shared" si="10"/>
        <v>5.5998242739014952E-5</v>
      </c>
      <c r="M176" s="11">
        <f t="shared" si="11"/>
        <v>9045.6189738665234</v>
      </c>
    </row>
    <row r="177" spans="1:13" ht="15.45" thickBot="1" x14ac:dyDescent="0.5">
      <c r="A177" s="4" t="s">
        <v>166</v>
      </c>
      <c r="B177" s="4" t="s">
        <v>165</v>
      </c>
      <c r="C177" s="2" t="s">
        <v>165</v>
      </c>
      <c r="D177" s="2" t="s">
        <v>166</v>
      </c>
      <c r="E177" s="2" t="s">
        <v>8</v>
      </c>
      <c r="F177" s="2" t="s">
        <v>9</v>
      </c>
      <c r="G177" s="2" t="s">
        <v>10</v>
      </c>
      <c r="H177" s="3">
        <v>1481</v>
      </c>
      <c r="I177" s="13">
        <f t="shared" si="8"/>
        <v>77460463</v>
      </c>
      <c r="J177" s="14">
        <v>5000</v>
      </c>
      <c r="K177" s="14">
        <f t="shared" si="9"/>
        <v>72245463</v>
      </c>
      <c r="L177" s="9">
        <f t="shared" si="10"/>
        <v>5.3505417739665257E-4</v>
      </c>
      <c r="M177" s="11">
        <f t="shared" si="11"/>
        <v>43655.236776105303</v>
      </c>
    </row>
    <row r="178" spans="1:13" ht="15.45" thickBot="1" x14ac:dyDescent="0.5">
      <c r="A178" s="4" t="s">
        <v>584</v>
      </c>
      <c r="B178" s="4" t="s">
        <v>583</v>
      </c>
      <c r="C178" s="2" t="s">
        <v>583</v>
      </c>
      <c r="D178" s="2" t="s">
        <v>584</v>
      </c>
      <c r="E178" s="2" t="s">
        <v>8</v>
      </c>
      <c r="F178" s="2" t="s">
        <v>9</v>
      </c>
      <c r="G178" s="2" t="s">
        <v>10</v>
      </c>
      <c r="H178" s="3">
        <v>7885</v>
      </c>
      <c r="I178" s="13">
        <f t="shared" si="8"/>
        <v>77460463</v>
      </c>
      <c r="J178" s="14">
        <v>5000</v>
      </c>
      <c r="K178" s="14">
        <f t="shared" si="9"/>
        <v>72245463</v>
      </c>
      <c r="L178" s="9">
        <f t="shared" si="10"/>
        <v>2.8486847999815027E-3</v>
      </c>
      <c r="M178" s="11">
        <f t="shared" si="11"/>
        <v>210804.55231572606</v>
      </c>
    </row>
    <row r="179" spans="1:13" ht="15.45" thickBot="1" x14ac:dyDescent="0.5">
      <c r="A179" s="4" t="s">
        <v>1626</v>
      </c>
      <c r="B179" s="4" t="s">
        <v>1625</v>
      </c>
      <c r="C179" s="2" t="s">
        <v>1625</v>
      </c>
      <c r="D179" s="2" t="s">
        <v>1626</v>
      </c>
      <c r="E179" s="2" t="s">
        <v>8</v>
      </c>
      <c r="F179" s="2" t="s">
        <v>9</v>
      </c>
      <c r="G179" s="2" t="s">
        <v>10</v>
      </c>
      <c r="H179" s="3">
        <v>705</v>
      </c>
      <c r="I179" s="13">
        <f t="shared" si="8"/>
        <v>77460463</v>
      </c>
      <c r="J179" s="14">
        <v>5000</v>
      </c>
      <c r="K179" s="14">
        <f t="shared" si="9"/>
        <v>72245463</v>
      </c>
      <c r="L179" s="9">
        <f t="shared" si="10"/>
        <v>2.5470168471616476E-4</v>
      </c>
      <c r="M179" s="11">
        <f t="shared" si="11"/>
        <v>23401.041139199348</v>
      </c>
    </row>
    <row r="180" spans="1:13" ht="15.45" thickBot="1" x14ac:dyDescent="0.5">
      <c r="A180" s="4" t="s">
        <v>1402</v>
      </c>
      <c r="B180" s="4" t="s">
        <v>1401</v>
      </c>
      <c r="C180" s="2" t="s">
        <v>1401</v>
      </c>
      <c r="D180" s="2" t="s">
        <v>1402</v>
      </c>
      <c r="E180" s="2" t="s">
        <v>8</v>
      </c>
      <c r="F180" s="2" t="s">
        <v>9</v>
      </c>
      <c r="G180" s="2" t="s">
        <v>10</v>
      </c>
      <c r="H180" s="3">
        <v>3573</v>
      </c>
      <c r="I180" s="13">
        <f t="shared" si="8"/>
        <v>77460463</v>
      </c>
      <c r="J180" s="14">
        <v>5000</v>
      </c>
      <c r="K180" s="14">
        <f t="shared" si="9"/>
        <v>72245463</v>
      </c>
      <c r="L180" s="9">
        <f t="shared" si="10"/>
        <v>1.2908498148806479E-3</v>
      </c>
      <c r="M180" s="11">
        <f t="shared" si="11"/>
        <v>98258.042539516697</v>
      </c>
    </row>
    <row r="181" spans="1:13" ht="15.45" thickBot="1" x14ac:dyDescent="0.5">
      <c r="A181" s="4" t="s">
        <v>430</v>
      </c>
      <c r="B181" s="4" t="s">
        <v>429</v>
      </c>
      <c r="C181" s="2" t="s">
        <v>429</v>
      </c>
      <c r="D181" s="2" t="s">
        <v>430</v>
      </c>
      <c r="E181" s="2" t="s">
        <v>8</v>
      </c>
      <c r="F181" s="2" t="s">
        <v>9</v>
      </c>
      <c r="G181" s="2" t="s">
        <v>10</v>
      </c>
      <c r="H181" s="3">
        <v>1663</v>
      </c>
      <c r="I181" s="13">
        <f t="shared" si="8"/>
        <v>77460463</v>
      </c>
      <c r="J181" s="14">
        <v>5000</v>
      </c>
      <c r="K181" s="14">
        <f t="shared" si="9"/>
        <v>72245463</v>
      </c>
      <c r="L181" s="9">
        <f t="shared" si="10"/>
        <v>6.0080695274181844E-4</v>
      </c>
      <c r="M181" s="11">
        <f t="shared" si="11"/>
        <v>48405.576474451795</v>
      </c>
    </row>
    <row r="182" spans="1:13" ht="15.45" thickBot="1" x14ac:dyDescent="0.5">
      <c r="A182" s="4" t="s">
        <v>1524</v>
      </c>
      <c r="B182" s="4" t="s">
        <v>1523</v>
      </c>
      <c r="C182" s="2" t="s">
        <v>1523</v>
      </c>
      <c r="D182" s="2" t="s">
        <v>1524</v>
      </c>
      <c r="E182" s="2" t="s">
        <v>8</v>
      </c>
      <c r="F182" s="2" t="s">
        <v>9</v>
      </c>
      <c r="G182" s="2" t="s">
        <v>10</v>
      </c>
      <c r="H182" s="3">
        <v>2403</v>
      </c>
      <c r="I182" s="13">
        <f t="shared" si="8"/>
        <v>77460463</v>
      </c>
      <c r="J182" s="14">
        <v>5000</v>
      </c>
      <c r="K182" s="14">
        <f t="shared" si="9"/>
        <v>72245463</v>
      </c>
      <c r="L182" s="9">
        <f t="shared" si="10"/>
        <v>8.681534019474382E-4</v>
      </c>
      <c r="M182" s="11">
        <f t="shared" si="11"/>
        <v>67720.144478717775</v>
      </c>
    </row>
    <row r="183" spans="1:13" ht="15.45" thickBot="1" x14ac:dyDescent="0.5">
      <c r="A183" s="4" t="s">
        <v>264</v>
      </c>
      <c r="B183" s="4" t="s">
        <v>263</v>
      </c>
      <c r="C183" s="2" t="s">
        <v>263</v>
      </c>
      <c r="D183" s="2" t="s">
        <v>264</v>
      </c>
      <c r="E183" s="2" t="s">
        <v>8</v>
      </c>
      <c r="F183" s="2" t="s">
        <v>9</v>
      </c>
      <c r="G183" s="2" t="s">
        <v>10</v>
      </c>
      <c r="H183" s="3">
        <v>3561</v>
      </c>
      <c r="I183" s="13">
        <f t="shared" si="8"/>
        <v>77460463</v>
      </c>
      <c r="J183" s="14">
        <v>5000</v>
      </c>
      <c r="K183" s="14">
        <f t="shared" si="9"/>
        <v>72245463</v>
      </c>
      <c r="L183" s="9">
        <f t="shared" si="10"/>
        <v>1.286514467055692E-3</v>
      </c>
      <c r="M183" s="11">
        <f t="shared" si="11"/>
        <v>97944.833328636712</v>
      </c>
    </row>
    <row r="184" spans="1:13" ht="15.45" thickBot="1" x14ac:dyDescent="0.5">
      <c r="A184" s="4" t="s">
        <v>668</v>
      </c>
      <c r="B184" s="4" t="s">
        <v>667</v>
      </c>
      <c r="C184" s="2" t="s">
        <v>667</v>
      </c>
      <c r="D184" s="2" t="s">
        <v>668</v>
      </c>
      <c r="E184" s="2" t="s">
        <v>8</v>
      </c>
      <c r="F184" s="2" t="s">
        <v>9</v>
      </c>
      <c r="G184" s="2" t="s">
        <v>10</v>
      </c>
      <c r="H184" s="3">
        <v>339</v>
      </c>
      <c r="I184" s="13">
        <f t="shared" si="8"/>
        <v>77460463</v>
      </c>
      <c r="J184" s="14">
        <v>5000</v>
      </c>
      <c r="K184" s="14">
        <f t="shared" si="9"/>
        <v>72245463</v>
      </c>
      <c r="L184" s="9">
        <f t="shared" si="10"/>
        <v>1.224735760550069E-4</v>
      </c>
      <c r="M184" s="11">
        <f t="shared" si="11"/>
        <v>13848.160207359686</v>
      </c>
    </row>
    <row r="185" spans="1:13" ht="15.45" thickBot="1" x14ac:dyDescent="0.5">
      <c r="A185" s="4" t="s">
        <v>36</v>
      </c>
      <c r="B185" s="4" t="s">
        <v>35</v>
      </c>
      <c r="C185" s="2" t="s">
        <v>35</v>
      </c>
      <c r="D185" s="2" t="s">
        <v>36</v>
      </c>
      <c r="E185" s="2" t="s">
        <v>8</v>
      </c>
      <c r="F185" s="2" t="s">
        <v>9</v>
      </c>
      <c r="G185" s="2" t="s">
        <v>10</v>
      </c>
      <c r="H185" s="3">
        <v>1119</v>
      </c>
      <c r="I185" s="13">
        <f t="shared" si="8"/>
        <v>77460463</v>
      </c>
      <c r="J185" s="14">
        <v>5000</v>
      </c>
      <c r="K185" s="14">
        <f t="shared" si="9"/>
        <v>72245463</v>
      </c>
      <c r="L185" s="9">
        <f t="shared" si="10"/>
        <v>4.0427118467714667E-4</v>
      </c>
      <c r="M185" s="11">
        <f t="shared" si="11"/>
        <v>34206.758914558966</v>
      </c>
    </row>
    <row r="186" spans="1:13" ht="15.45" thickBot="1" x14ac:dyDescent="0.5">
      <c r="A186" s="4" t="s">
        <v>1118</v>
      </c>
      <c r="B186" s="4" t="s">
        <v>1117</v>
      </c>
      <c r="C186" s="2" t="s">
        <v>1117</v>
      </c>
      <c r="D186" s="2" t="s">
        <v>1118</v>
      </c>
      <c r="E186" s="2" t="s">
        <v>8</v>
      </c>
      <c r="F186" s="2" t="s">
        <v>9</v>
      </c>
      <c r="G186" s="2" t="s">
        <v>10</v>
      </c>
      <c r="H186" s="3">
        <v>2352</v>
      </c>
      <c r="I186" s="13">
        <f t="shared" si="8"/>
        <v>77460463</v>
      </c>
      <c r="J186" s="14">
        <v>5000</v>
      </c>
      <c r="K186" s="14">
        <f t="shared" si="9"/>
        <v>72245463</v>
      </c>
      <c r="L186" s="9">
        <f t="shared" si="10"/>
        <v>8.4972817369137531E-4</v>
      </c>
      <c r="M186" s="11">
        <f t="shared" si="11"/>
        <v>66389.005332477827</v>
      </c>
    </row>
    <row r="187" spans="1:13" ht="15.45" thickBot="1" x14ac:dyDescent="0.5">
      <c r="A187" s="4" t="s">
        <v>1070</v>
      </c>
      <c r="B187" s="4" t="s">
        <v>1069</v>
      </c>
      <c r="C187" s="2" t="s">
        <v>1069</v>
      </c>
      <c r="D187" s="2" t="s">
        <v>1070</v>
      </c>
      <c r="E187" s="2" t="s">
        <v>8</v>
      </c>
      <c r="F187" s="2" t="s">
        <v>9</v>
      </c>
      <c r="G187" s="2" t="s">
        <v>10</v>
      </c>
      <c r="H187" s="3">
        <v>566</v>
      </c>
      <c r="I187" s="13">
        <f t="shared" si="8"/>
        <v>77460463</v>
      </c>
      <c r="J187" s="14">
        <v>5000</v>
      </c>
      <c r="K187" s="14">
        <f t="shared" si="9"/>
        <v>72245463</v>
      </c>
      <c r="L187" s="9">
        <f t="shared" si="10"/>
        <v>2.0448390574375781E-4</v>
      </c>
      <c r="M187" s="11">
        <f t="shared" si="11"/>
        <v>19773.034446506143</v>
      </c>
    </row>
    <row r="188" spans="1:13" ht="15.45" thickBot="1" x14ac:dyDescent="0.5">
      <c r="A188" s="4" t="s">
        <v>596</v>
      </c>
      <c r="B188" s="4" t="s">
        <v>595</v>
      </c>
      <c r="C188" s="2" t="s">
        <v>595</v>
      </c>
      <c r="D188" s="2" t="s">
        <v>596</v>
      </c>
      <c r="E188" s="2" t="s">
        <v>8</v>
      </c>
      <c r="F188" s="2" t="s">
        <v>9</v>
      </c>
      <c r="G188" s="2" t="s">
        <v>10</v>
      </c>
      <c r="H188" s="3">
        <v>924</v>
      </c>
      <c r="I188" s="13">
        <f t="shared" si="8"/>
        <v>77460463</v>
      </c>
      <c r="J188" s="14">
        <v>5000</v>
      </c>
      <c r="K188" s="14">
        <f t="shared" si="9"/>
        <v>72245463</v>
      </c>
      <c r="L188" s="9">
        <f t="shared" si="10"/>
        <v>3.3382178252161173E-4</v>
      </c>
      <c r="M188" s="11">
        <f t="shared" si="11"/>
        <v>29117.109237759149</v>
      </c>
    </row>
    <row r="189" spans="1:13" ht="15.45" thickBot="1" x14ac:dyDescent="0.5">
      <c r="A189" s="4" t="s">
        <v>1062</v>
      </c>
      <c r="B189" s="4" t="s">
        <v>1061</v>
      </c>
      <c r="C189" s="2" t="s">
        <v>1061</v>
      </c>
      <c r="D189" s="2" t="s">
        <v>1062</v>
      </c>
      <c r="E189" s="2" t="s">
        <v>8</v>
      </c>
      <c r="F189" s="2" t="s">
        <v>9</v>
      </c>
      <c r="G189" s="2" t="s">
        <v>10</v>
      </c>
      <c r="H189" s="3">
        <v>866</v>
      </c>
      <c r="I189" s="13">
        <f t="shared" si="8"/>
        <v>77460463</v>
      </c>
      <c r="J189" s="14">
        <v>5000</v>
      </c>
      <c r="K189" s="14">
        <f t="shared" si="9"/>
        <v>72245463</v>
      </c>
      <c r="L189" s="9">
        <f t="shared" si="10"/>
        <v>3.1286760136765775E-4</v>
      </c>
      <c r="M189" s="11">
        <f t="shared" si="11"/>
        <v>27603.264718505867</v>
      </c>
    </row>
    <row r="190" spans="1:13" ht="15.45" thickBot="1" x14ac:dyDescent="0.5">
      <c r="A190" s="4" t="s">
        <v>1488</v>
      </c>
      <c r="B190" s="4" t="s">
        <v>1487</v>
      </c>
      <c r="C190" s="2" t="s">
        <v>1487</v>
      </c>
      <c r="D190" s="2" t="s">
        <v>1488</v>
      </c>
      <c r="E190" s="2" t="s">
        <v>8</v>
      </c>
      <c r="F190" s="2" t="s">
        <v>9</v>
      </c>
      <c r="G190" s="2" t="s">
        <v>10</v>
      </c>
      <c r="H190" s="3">
        <v>8</v>
      </c>
      <c r="I190" s="13">
        <f t="shared" si="8"/>
        <v>77460463</v>
      </c>
      <c r="J190" s="14">
        <v>5000</v>
      </c>
      <c r="K190" s="14">
        <f t="shared" si="9"/>
        <v>72245463</v>
      </c>
      <c r="L190" s="9">
        <f t="shared" si="10"/>
        <v>2.8902318833039976E-6</v>
      </c>
      <c r="M190" s="11">
        <f t="shared" si="11"/>
        <v>5208.8061405866592</v>
      </c>
    </row>
    <row r="191" spans="1:13" ht="15.45" thickBot="1" x14ac:dyDescent="0.5">
      <c r="A191" s="4" t="s">
        <v>1324</v>
      </c>
      <c r="B191" s="4" t="s">
        <v>1323</v>
      </c>
      <c r="C191" s="2" t="s">
        <v>1323</v>
      </c>
      <c r="D191" s="2" t="s">
        <v>1324</v>
      </c>
      <c r="E191" s="2" t="s">
        <v>8</v>
      </c>
      <c r="F191" s="2" t="s">
        <v>9</v>
      </c>
      <c r="G191" s="2" t="s">
        <v>10</v>
      </c>
      <c r="H191" s="3">
        <v>469</v>
      </c>
      <c r="I191" s="13">
        <f t="shared" si="8"/>
        <v>77460463</v>
      </c>
      <c r="J191" s="14">
        <v>5000</v>
      </c>
      <c r="K191" s="14">
        <f t="shared" si="9"/>
        <v>72245463</v>
      </c>
      <c r="L191" s="9">
        <f t="shared" si="10"/>
        <v>1.6943984415869684E-4</v>
      </c>
      <c r="M191" s="11">
        <f t="shared" si="11"/>
        <v>17241.259991892897</v>
      </c>
    </row>
    <row r="192" spans="1:13" ht="15.45" thickBot="1" x14ac:dyDescent="0.5">
      <c r="A192" s="4" t="s">
        <v>1734</v>
      </c>
      <c r="B192" s="4" t="s">
        <v>1733</v>
      </c>
      <c r="C192" s="2" t="s">
        <v>1733</v>
      </c>
      <c r="D192" s="2" t="s">
        <v>1734</v>
      </c>
      <c r="E192" s="2" t="s">
        <v>8</v>
      </c>
      <c r="F192" s="2" t="s">
        <v>9</v>
      </c>
      <c r="G192" s="2" t="s">
        <v>10</v>
      </c>
      <c r="H192" s="3">
        <v>689</v>
      </c>
      <c r="I192" s="13">
        <f t="shared" si="8"/>
        <v>77460463</v>
      </c>
      <c r="J192" s="14">
        <v>5000</v>
      </c>
      <c r="K192" s="14">
        <f t="shared" si="9"/>
        <v>72245463</v>
      </c>
      <c r="L192" s="9">
        <f t="shared" si="10"/>
        <v>2.4892122094955676E-4</v>
      </c>
      <c r="M192" s="11">
        <f t="shared" si="11"/>
        <v>22983.428858026029</v>
      </c>
    </row>
    <row r="193" spans="1:13" ht="15.45" thickBot="1" x14ac:dyDescent="0.5">
      <c r="A193" s="4" t="s">
        <v>2043</v>
      </c>
      <c r="B193" s="4" t="s">
        <v>2042</v>
      </c>
      <c r="C193" s="2" t="s">
        <v>2042</v>
      </c>
      <c r="D193" s="2" t="s">
        <v>2043</v>
      </c>
      <c r="E193" s="2" t="s">
        <v>8</v>
      </c>
      <c r="F193" s="2" t="s">
        <v>9</v>
      </c>
      <c r="G193" s="2" t="s">
        <v>10</v>
      </c>
      <c r="H193" s="3">
        <v>147</v>
      </c>
      <c r="I193" s="13">
        <f t="shared" si="8"/>
        <v>77460463</v>
      </c>
      <c r="J193" s="14">
        <v>5000</v>
      </c>
      <c r="K193" s="14">
        <f t="shared" si="9"/>
        <v>72245463</v>
      </c>
      <c r="L193" s="9">
        <f t="shared" si="10"/>
        <v>5.3108010855710957E-5</v>
      </c>
      <c r="M193" s="11">
        <f t="shared" si="11"/>
        <v>8836.8128332798642</v>
      </c>
    </row>
    <row r="194" spans="1:13" ht="15.45" thickBot="1" x14ac:dyDescent="0.5">
      <c r="A194" s="4" t="s">
        <v>958</v>
      </c>
      <c r="B194" s="4" t="s">
        <v>957</v>
      </c>
      <c r="C194" s="2" t="s">
        <v>957</v>
      </c>
      <c r="D194" s="2" t="s">
        <v>958</v>
      </c>
      <c r="E194" s="2" t="s">
        <v>8</v>
      </c>
      <c r="F194" s="2" t="s">
        <v>9</v>
      </c>
      <c r="G194" s="2" t="s">
        <v>10</v>
      </c>
      <c r="H194" s="3">
        <v>151</v>
      </c>
      <c r="I194" s="13">
        <f t="shared" ref="I194:I257" si="12">73005606+4454857</f>
        <v>77460463</v>
      </c>
      <c r="J194" s="14">
        <v>5000</v>
      </c>
      <c r="K194" s="14">
        <f t="shared" ref="K194:K257" si="13">$I$2-(SUM(J:J))</f>
        <v>72245463</v>
      </c>
      <c r="L194" s="9">
        <f t="shared" ref="L194:L257" si="14">H194/(SUM(H:H))</f>
        <v>5.4553126797362951E-5</v>
      </c>
      <c r="M194" s="11">
        <f t="shared" ref="M194:M257" si="15">K194*L194+5000</f>
        <v>8941.2159035731929</v>
      </c>
    </row>
    <row r="195" spans="1:13" ht="15.45" thickBot="1" x14ac:dyDescent="0.5">
      <c r="A195" s="4" t="s">
        <v>1156</v>
      </c>
      <c r="B195" s="4" t="s">
        <v>1155</v>
      </c>
      <c r="C195" s="2" t="s">
        <v>1155</v>
      </c>
      <c r="D195" s="2" t="s">
        <v>1156</v>
      </c>
      <c r="E195" s="2" t="s">
        <v>8</v>
      </c>
      <c r="F195" s="2" t="s">
        <v>9</v>
      </c>
      <c r="G195" s="2" t="s">
        <v>10</v>
      </c>
      <c r="H195" s="3">
        <v>2277</v>
      </c>
      <c r="I195" s="13">
        <f t="shared" si="12"/>
        <v>77460463</v>
      </c>
      <c r="J195" s="14">
        <v>5000</v>
      </c>
      <c r="K195" s="14">
        <f t="shared" si="13"/>
        <v>72245463</v>
      </c>
      <c r="L195" s="9">
        <f t="shared" si="14"/>
        <v>8.2263224978540027E-4</v>
      </c>
      <c r="M195" s="11">
        <f t="shared" si="15"/>
        <v>64431.447764477896</v>
      </c>
    </row>
    <row r="196" spans="1:13" ht="15.45" thickBot="1" x14ac:dyDescent="0.5">
      <c r="A196" s="4" t="s">
        <v>170</v>
      </c>
      <c r="B196" s="4" t="s">
        <v>169</v>
      </c>
      <c r="C196" s="2" t="s">
        <v>169</v>
      </c>
      <c r="D196" s="2" t="s">
        <v>170</v>
      </c>
      <c r="E196" s="2" t="s">
        <v>8</v>
      </c>
      <c r="F196" s="2" t="s">
        <v>9</v>
      </c>
      <c r="G196" s="2" t="s">
        <v>10</v>
      </c>
      <c r="H196" s="3">
        <v>2109</v>
      </c>
      <c r="I196" s="13">
        <f t="shared" si="12"/>
        <v>77460463</v>
      </c>
      <c r="J196" s="14">
        <v>5000</v>
      </c>
      <c r="K196" s="14">
        <f t="shared" si="13"/>
        <v>72245463</v>
      </c>
      <c r="L196" s="9">
        <f t="shared" si="14"/>
        <v>7.6193738023601636E-4</v>
      </c>
      <c r="M196" s="11">
        <f t="shared" si="15"/>
        <v>60046.51881215805</v>
      </c>
    </row>
    <row r="197" spans="1:13" ht="15.45" thickBot="1" x14ac:dyDescent="0.5">
      <c r="A197" s="4" t="s">
        <v>1897</v>
      </c>
      <c r="B197" s="4" t="s">
        <v>1896</v>
      </c>
      <c r="C197" s="2" t="s">
        <v>1896</v>
      </c>
      <c r="D197" s="2" t="s">
        <v>1897</v>
      </c>
      <c r="E197" s="2" t="s">
        <v>8</v>
      </c>
      <c r="F197" s="2" t="s">
        <v>9</v>
      </c>
      <c r="G197" s="2" t="s">
        <v>10</v>
      </c>
      <c r="H197" s="3">
        <v>1364</v>
      </c>
      <c r="I197" s="13">
        <f t="shared" si="12"/>
        <v>77460463</v>
      </c>
      <c r="J197" s="14">
        <v>5000</v>
      </c>
      <c r="K197" s="14">
        <f t="shared" si="13"/>
        <v>72245463</v>
      </c>
      <c r="L197" s="9">
        <f t="shared" si="14"/>
        <v>4.9278453610333156E-4</v>
      </c>
      <c r="M197" s="11">
        <f t="shared" si="15"/>
        <v>40601.446970025405</v>
      </c>
    </row>
    <row r="198" spans="1:13" ht="15.45" thickBot="1" x14ac:dyDescent="0.5">
      <c r="A198" s="4" t="s">
        <v>1082</v>
      </c>
      <c r="B198" s="4" t="s">
        <v>1081</v>
      </c>
      <c r="C198" s="2" t="s">
        <v>1081</v>
      </c>
      <c r="D198" s="2" t="s">
        <v>1082</v>
      </c>
      <c r="E198" s="2" t="s">
        <v>8</v>
      </c>
      <c r="F198" s="2" t="s">
        <v>9</v>
      </c>
      <c r="G198" s="2" t="s">
        <v>10</v>
      </c>
      <c r="H198" s="3">
        <v>1352</v>
      </c>
      <c r="I198" s="13">
        <f t="shared" si="12"/>
        <v>77460463</v>
      </c>
      <c r="J198" s="14">
        <v>5000</v>
      </c>
      <c r="K198" s="14">
        <f t="shared" si="13"/>
        <v>72245463</v>
      </c>
      <c r="L198" s="9">
        <f t="shared" si="14"/>
        <v>4.884491882783756E-4</v>
      </c>
      <c r="M198" s="11">
        <f t="shared" si="15"/>
        <v>40288.237759145421</v>
      </c>
    </row>
    <row r="199" spans="1:13" ht="15.45" thickBot="1" x14ac:dyDescent="0.5">
      <c r="A199" s="4" t="s">
        <v>534</v>
      </c>
      <c r="B199" s="4" t="s">
        <v>533</v>
      </c>
      <c r="C199" s="2" t="s">
        <v>533</v>
      </c>
      <c r="D199" s="2" t="s">
        <v>534</v>
      </c>
      <c r="E199" s="2" t="s">
        <v>8</v>
      </c>
      <c r="F199" s="2" t="s">
        <v>9</v>
      </c>
      <c r="G199" s="2" t="s">
        <v>10</v>
      </c>
      <c r="H199" s="3">
        <v>1663</v>
      </c>
      <c r="I199" s="13">
        <f t="shared" si="12"/>
        <v>77460463</v>
      </c>
      <c r="J199" s="14">
        <v>5000</v>
      </c>
      <c r="K199" s="14">
        <f t="shared" si="13"/>
        <v>72245463</v>
      </c>
      <c r="L199" s="9">
        <f t="shared" si="14"/>
        <v>6.0080695274181844E-4</v>
      </c>
      <c r="M199" s="11">
        <f t="shared" si="15"/>
        <v>48405.576474451795</v>
      </c>
    </row>
    <row r="200" spans="1:13" ht="15.45" thickBot="1" x14ac:dyDescent="0.5">
      <c r="A200" s="4" t="s">
        <v>1362</v>
      </c>
      <c r="B200" s="4" t="s">
        <v>1361</v>
      </c>
      <c r="C200" s="2" t="s">
        <v>1361</v>
      </c>
      <c r="D200" s="2" t="s">
        <v>1362</v>
      </c>
      <c r="E200" s="2" t="s">
        <v>8</v>
      </c>
      <c r="F200" s="2" t="s">
        <v>9</v>
      </c>
      <c r="G200" s="2" t="s">
        <v>10</v>
      </c>
      <c r="H200" s="3">
        <v>457</v>
      </c>
      <c r="I200" s="13">
        <f t="shared" si="12"/>
        <v>77460463</v>
      </c>
      <c r="J200" s="14">
        <v>5000</v>
      </c>
      <c r="K200" s="14">
        <f t="shared" si="13"/>
        <v>72245463</v>
      </c>
      <c r="L200" s="9">
        <f t="shared" si="14"/>
        <v>1.6510449633374085E-4</v>
      </c>
      <c r="M200" s="11">
        <f t="shared" si="15"/>
        <v>16928.050781012913</v>
      </c>
    </row>
    <row r="201" spans="1:13" ht="15.45" thickBot="1" x14ac:dyDescent="0.5">
      <c r="A201" s="4" t="s">
        <v>1873</v>
      </c>
      <c r="B201" s="4" t="s">
        <v>1872</v>
      </c>
      <c r="C201" s="2" t="s">
        <v>1872</v>
      </c>
      <c r="D201" s="2" t="s">
        <v>1873</v>
      </c>
      <c r="E201" s="2" t="s">
        <v>8</v>
      </c>
      <c r="F201" s="2" t="s">
        <v>9</v>
      </c>
      <c r="G201" s="2" t="s">
        <v>10</v>
      </c>
      <c r="H201" s="3">
        <v>1002</v>
      </c>
      <c r="I201" s="13">
        <f t="shared" si="12"/>
        <v>77460463</v>
      </c>
      <c r="J201" s="14">
        <v>5000</v>
      </c>
      <c r="K201" s="14">
        <f t="shared" si="13"/>
        <v>72245463</v>
      </c>
      <c r="L201" s="9">
        <f t="shared" si="14"/>
        <v>3.6200154338382571E-4</v>
      </c>
      <c r="M201" s="11">
        <f t="shared" si="15"/>
        <v>31152.969108479076</v>
      </c>
    </row>
    <row r="202" spans="1:13" ht="15.45" thickBot="1" x14ac:dyDescent="0.5">
      <c r="A202" s="4" t="s">
        <v>1947</v>
      </c>
      <c r="B202" s="4" t="s">
        <v>1946</v>
      </c>
      <c r="C202" s="2" t="s">
        <v>1946</v>
      </c>
      <c r="D202" s="2" t="s">
        <v>1947</v>
      </c>
      <c r="E202" s="2" t="s">
        <v>8</v>
      </c>
      <c r="F202" s="2" t="s">
        <v>9</v>
      </c>
      <c r="G202" s="2" t="s">
        <v>10</v>
      </c>
      <c r="H202" s="3">
        <v>32</v>
      </c>
      <c r="I202" s="13">
        <f t="shared" si="12"/>
        <v>77460463</v>
      </c>
      <c r="J202" s="14">
        <v>5000</v>
      </c>
      <c r="K202" s="14">
        <f t="shared" si="13"/>
        <v>72245463</v>
      </c>
      <c r="L202" s="9">
        <f t="shared" si="14"/>
        <v>1.156092753321599E-5</v>
      </c>
      <c r="M202" s="11">
        <f t="shared" si="15"/>
        <v>5835.224562346637</v>
      </c>
    </row>
    <row r="203" spans="1:13" ht="15.45" thickBot="1" x14ac:dyDescent="0.5">
      <c r="A203" s="4" t="s">
        <v>338</v>
      </c>
      <c r="B203" s="4" t="s">
        <v>337</v>
      </c>
      <c r="C203" s="2" t="s">
        <v>337</v>
      </c>
      <c r="D203" s="2" t="s">
        <v>338</v>
      </c>
      <c r="E203" s="2" t="s">
        <v>8</v>
      </c>
      <c r="F203" s="2" t="s">
        <v>9</v>
      </c>
      <c r="G203" s="2" t="s">
        <v>10</v>
      </c>
      <c r="H203" s="3">
        <v>21</v>
      </c>
      <c r="I203" s="13">
        <f t="shared" si="12"/>
        <v>77460463</v>
      </c>
      <c r="J203" s="14">
        <v>5000</v>
      </c>
      <c r="K203" s="14">
        <f t="shared" si="13"/>
        <v>72245463</v>
      </c>
      <c r="L203" s="9">
        <f t="shared" si="14"/>
        <v>7.5868586936729932E-6</v>
      </c>
      <c r="M203" s="11">
        <f t="shared" si="15"/>
        <v>5548.1161190399807</v>
      </c>
    </row>
    <row r="204" spans="1:13" ht="15.45" thickBot="1" x14ac:dyDescent="0.5">
      <c r="A204" s="4" t="s">
        <v>738</v>
      </c>
      <c r="B204" s="4" t="s">
        <v>737</v>
      </c>
      <c r="C204" s="2" t="s">
        <v>737</v>
      </c>
      <c r="D204" s="2" t="s">
        <v>738</v>
      </c>
      <c r="E204" s="2" t="s">
        <v>8</v>
      </c>
      <c r="F204" s="2" t="s">
        <v>9</v>
      </c>
      <c r="G204" s="2" t="s">
        <v>10</v>
      </c>
      <c r="H204" s="3">
        <v>92</v>
      </c>
      <c r="I204" s="13">
        <f t="shared" si="12"/>
        <v>77460463</v>
      </c>
      <c r="J204" s="14">
        <v>5000</v>
      </c>
      <c r="K204" s="14">
        <f t="shared" si="13"/>
        <v>72245463</v>
      </c>
      <c r="L204" s="9">
        <f t="shared" si="14"/>
        <v>3.3237666657995972E-5</v>
      </c>
      <c r="M204" s="11">
        <f t="shared" si="15"/>
        <v>7401.2706167465822</v>
      </c>
    </row>
    <row r="205" spans="1:13" ht="15.45" thickBot="1" x14ac:dyDescent="0.5">
      <c r="A205" s="4" t="s">
        <v>1752</v>
      </c>
      <c r="B205" s="4" t="s">
        <v>1751</v>
      </c>
      <c r="C205" s="2" t="s">
        <v>1751</v>
      </c>
      <c r="D205" s="2" t="s">
        <v>1752</v>
      </c>
      <c r="E205" s="2" t="s">
        <v>8</v>
      </c>
      <c r="F205" s="2" t="s">
        <v>9</v>
      </c>
      <c r="G205" s="2" t="s">
        <v>10</v>
      </c>
      <c r="H205" s="3">
        <v>207</v>
      </c>
      <c r="I205" s="13">
        <f t="shared" si="12"/>
        <v>77460463</v>
      </c>
      <c r="J205" s="14">
        <v>5000</v>
      </c>
      <c r="K205" s="14">
        <f t="shared" si="13"/>
        <v>72245463</v>
      </c>
      <c r="L205" s="9">
        <f t="shared" si="14"/>
        <v>7.478474998049094E-5</v>
      </c>
      <c r="M205" s="11">
        <f t="shared" si="15"/>
        <v>10402.858887679809</v>
      </c>
    </row>
    <row r="206" spans="1:13" ht="15.45" thickBot="1" x14ac:dyDescent="0.5">
      <c r="A206" s="4" t="s">
        <v>188</v>
      </c>
      <c r="B206" s="4" t="s">
        <v>187</v>
      </c>
      <c r="C206" s="2" t="s">
        <v>187</v>
      </c>
      <c r="D206" s="2" t="s">
        <v>188</v>
      </c>
      <c r="E206" s="2" t="s">
        <v>8</v>
      </c>
      <c r="F206" s="2" t="s">
        <v>9</v>
      </c>
      <c r="G206" s="2" t="s">
        <v>10</v>
      </c>
      <c r="H206" s="3">
        <v>150</v>
      </c>
      <c r="I206" s="13">
        <f t="shared" si="12"/>
        <v>77460463</v>
      </c>
      <c r="J206" s="14">
        <v>5000</v>
      </c>
      <c r="K206" s="14">
        <f t="shared" si="13"/>
        <v>72245463</v>
      </c>
      <c r="L206" s="9">
        <f t="shared" si="14"/>
        <v>5.4191847811949954E-5</v>
      </c>
      <c r="M206" s="11">
        <f t="shared" si="15"/>
        <v>8915.1151359998621</v>
      </c>
    </row>
    <row r="207" spans="1:13" ht="15.45" thickBot="1" x14ac:dyDescent="0.5">
      <c r="A207" s="4" t="s">
        <v>1836</v>
      </c>
      <c r="B207" s="4" t="s">
        <v>1835</v>
      </c>
      <c r="C207" s="2" t="s">
        <v>1835</v>
      </c>
      <c r="D207" s="2" t="s">
        <v>1836</v>
      </c>
      <c r="E207" s="2" t="s">
        <v>8</v>
      </c>
      <c r="F207" s="2" t="s">
        <v>9</v>
      </c>
      <c r="G207" s="2" t="s">
        <v>10</v>
      </c>
      <c r="H207" s="3">
        <v>2096</v>
      </c>
      <c r="I207" s="13">
        <f t="shared" si="12"/>
        <v>77460463</v>
      </c>
      <c r="J207" s="14">
        <v>5000</v>
      </c>
      <c r="K207" s="14">
        <f t="shared" si="13"/>
        <v>72245463</v>
      </c>
      <c r="L207" s="9">
        <f t="shared" si="14"/>
        <v>7.5724075342564734E-4</v>
      </c>
      <c r="M207" s="11">
        <f t="shared" si="15"/>
        <v>59707.208833704732</v>
      </c>
    </row>
    <row r="208" spans="1:13" ht="15.45" thickBot="1" x14ac:dyDescent="0.5">
      <c r="A208" s="4" t="s">
        <v>312</v>
      </c>
      <c r="B208" s="4" t="s">
        <v>311</v>
      </c>
      <c r="C208" s="2" t="s">
        <v>311</v>
      </c>
      <c r="D208" s="2" t="s">
        <v>312</v>
      </c>
      <c r="E208" s="2" t="s">
        <v>8</v>
      </c>
      <c r="F208" s="2" t="s">
        <v>9</v>
      </c>
      <c r="G208" s="2" t="s">
        <v>10</v>
      </c>
      <c r="H208" s="3">
        <v>260</v>
      </c>
      <c r="I208" s="13">
        <f t="shared" si="12"/>
        <v>77460463</v>
      </c>
      <c r="J208" s="14">
        <v>5000</v>
      </c>
      <c r="K208" s="14">
        <f t="shared" si="13"/>
        <v>72245463</v>
      </c>
      <c r="L208" s="9">
        <f t="shared" si="14"/>
        <v>9.3932536207379924E-5</v>
      </c>
      <c r="M208" s="11">
        <f t="shared" si="15"/>
        <v>11786.199569066426</v>
      </c>
    </row>
    <row r="209" spans="1:13" ht="15.45" thickBot="1" x14ac:dyDescent="0.5">
      <c r="A209" s="4" t="s">
        <v>442</v>
      </c>
      <c r="B209" s="4" t="s">
        <v>441</v>
      </c>
      <c r="C209" s="2" t="s">
        <v>441</v>
      </c>
      <c r="D209" s="2" t="s">
        <v>442</v>
      </c>
      <c r="E209" s="2" t="s">
        <v>8</v>
      </c>
      <c r="F209" s="2" t="s">
        <v>9</v>
      </c>
      <c r="G209" s="2" t="s">
        <v>10</v>
      </c>
      <c r="H209" s="3">
        <v>3820</v>
      </c>
      <c r="I209" s="13">
        <f t="shared" si="12"/>
        <v>77460463</v>
      </c>
      <c r="J209" s="14">
        <v>5000</v>
      </c>
      <c r="K209" s="14">
        <f t="shared" si="13"/>
        <v>72245463</v>
      </c>
      <c r="L209" s="9">
        <f t="shared" si="14"/>
        <v>1.3800857242776588E-3</v>
      </c>
      <c r="M209" s="11">
        <f t="shared" si="15"/>
        <v>104704.9321301298</v>
      </c>
    </row>
    <row r="210" spans="1:13" ht="15.45" thickBot="1" x14ac:dyDescent="0.5">
      <c r="A210" s="4" t="s">
        <v>1891</v>
      </c>
      <c r="B210" s="4" t="s">
        <v>1890</v>
      </c>
      <c r="C210" s="2" t="s">
        <v>1890</v>
      </c>
      <c r="D210" s="2" t="s">
        <v>1891</v>
      </c>
      <c r="E210" s="2" t="s">
        <v>8</v>
      </c>
      <c r="F210" s="2" t="s">
        <v>9</v>
      </c>
      <c r="G210" s="2" t="s">
        <v>10</v>
      </c>
      <c r="H210" s="3">
        <v>597</v>
      </c>
      <c r="I210" s="13">
        <f t="shared" si="12"/>
        <v>77460463</v>
      </c>
      <c r="J210" s="14">
        <v>5000</v>
      </c>
      <c r="K210" s="14">
        <f t="shared" si="13"/>
        <v>72245463</v>
      </c>
      <c r="L210" s="9">
        <f t="shared" si="14"/>
        <v>2.156835542915608E-4</v>
      </c>
      <c r="M210" s="11">
        <f t="shared" si="15"/>
        <v>20582.158241279445</v>
      </c>
    </row>
    <row r="211" spans="1:13" ht="15.45" thickBot="1" x14ac:dyDescent="0.5">
      <c r="A211" s="4" t="s">
        <v>1486</v>
      </c>
      <c r="B211" s="4" t="s">
        <v>1485</v>
      </c>
      <c r="C211" s="2" t="s">
        <v>1485</v>
      </c>
      <c r="D211" s="2" t="s">
        <v>1486</v>
      </c>
      <c r="E211" s="2" t="s">
        <v>8</v>
      </c>
      <c r="F211" s="2" t="s">
        <v>9</v>
      </c>
      <c r="G211" s="2" t="s">
        <v>10</v>
      </c>
      <c r="H211" s="3">
        <v>4298</v>
      </c>
      <c r="I211" s="13">
        <f t="shared" si="12"/>
        <v>77460463</v>
      </c>
      <c r="J211" s="14">
        <v>5000</v>
      </c>
      <c r="K211" s="14">
        <f t="shared" si="13"/>
        <v>72245463</v>
      </c>
      <c r="L211" s="9">
        <f t="shared" si="14"/>
        <v>1.5527770793050727E-3</v>
      </c>
      <c r="M211" s="11">
        <f t="shared" si="15"/>
        <v>117181.0990301827</v>
      </c>
    </row>
    <row r="212" spans="1:13" ht="15.45" thickBot="1" x14ac:dyDescent="0.5">
      <c r="A212" s="4" t="s">
        <v>1476</v>
      </c>
      <c r="B212" s="4" t="s">
        <v>1475</v>
      </c>
      <c r="C212" s="2" t="s">
        <v>1475</v>
      </c>
      <c r="D212" s="2" t="s">
        <v>1476</v>
      </c>
      <c r="E212" s="2" t="s">
        <v>8</v>
      </c>
      <c r="F212" s="2" t="s">
        <v>9</v>
      </c>
      <c r="G212" s="2" t="s">
        <v>10</v>
      </c>
      <c r="H212" s="3">
        <v>8509</v>
      </c>
      <c r="I212" s="13">
        <f t="shared" si="12"/>
        <v>77460463</v>
      </c>
      <c r="J212" s="14">
        <v>5000</v>
      </c>
      <c r="K212" s="14">
        <f t="shared" si="13"/>
        <v>72245463</v>
      </c>
      <c r="L212" s="9">
        <f t="shared" si="14"/>
        <v>3.0741228868792145E-3</v>
      </c>
      <c r="M212" s="11">
        <f t="shared" si="15"/>
        <v>227091.43128148548</v>
      </c>
    </row>
    <row r="213" spans="1:13" ht="15.45" thickBot="1" x14ac:dyDescent="0.5">
      <c r="A213" s="4" t="s">
        <v>16</v>
      </c>
      <c r="B213" s="4" t="s">
        <v>15</v>
      </c>
      <c r="C213" s="2" t="s">
        <v>15</v>
      </c>
      <c r="D213" s="2" t="s">
        <v>16</v>
      </c>
      <c r="E213" s="2" t="s">
        <v>8</v>
      </c>
      <c r="F213" s="2" t="s">
        <v>9</v>
      </c>
      <c r="G213" s="2" t="s">
        <v>10</v>
      </c>
      <c r="H213" s="3">
        <v>1414</v>
      </c>
      <c r="I213" s="13">
        <f t="shared" si="12"/>
        <v>77460463</v>
      </c>
      <c r="J213" s="14">
        <v>5000</v>
      </c>
      <c r="K213" s="14">
        <f t="shared" si="13"/>
        <v>72245463</v>
      </c>
      <c r="L213" s="9">
        <f t="shared" si="14"/>
        <v>5.1084848537398151E-4</v>
      </c>
      <c r="M213" s="11">
        <f t="shared" si="15"/>
        <v>41906.485348692026</v>
      </c>
    </row>
    <row r="214" spans="1:13" ht="15.45" thickBot="1" x14ac:dyDescent="0.5">
      <c r="A214" s="4" t="s">
        <v>1322</v>
      </c>
      <c r="B214" s="4" t="s">
        <v>1321</v>
      </c>
      <c r="C214" s="2" t="s">
        <v>1321</v>
      </c>
      <c r="D214" s="2" t="s">
        <v>1322</v>
      </c>
      <c r="E214" s="2" t="s">
        <v>8</v>
      </c>
      <c r="F214" s="2" t="s">
        <v>9</v>
      </c>
      <c r="G214" s="2" t="s">
        <v>10</v>
      </c>
      <c r="H214" s="3">
        <v>258</v>
      </c>
      <c r="I214" s="13">
        <f t="shared" si="12"/>
        <v>77460463</v>
      </c>
      <c r="J214" s="14">
        <v>5000</v>
      </c>
      <c r="K214" s="14">
        <f t="shared" si="13"/>
        <v>72245463</v>
      </c>
      <c r="L214" s="9">
        <f t="shared" si="14"/>
        <v>9.3209978236553917E-5</v>
      </c>
      <c r="M214" s="11">
        <f t="shared" si="15"/>
        <v>11733.998033919761</v>
      </c>
    </row>
    <row r="215" spans="1:13" ht="15.45" thickBot="1" x14ac:dyDescent="0.5">
      <c r="A215" s="4" t="s">
        <v>320</v>
      </c>
      <c r="B215" s="4" t="s">
        <v>319</v>
      </c>
      <c r="C215" s="2" t="s">
        <v>319</v>
      </c>
      <c r="D215" s="2" t="s">
        <v>320</v>
      </c>
      <c r="E215" s="2" t="s">
        <v>8</v>
      </c>
      <c r="F215" s="2" t="s">
        <v>9</v>
      </c>
      <c r="G215" s="2" t="s">
        <v>10</v>
      </c>
      <c r="H215" s="3">
        <v>239</v>
      </c>
      <c r="I215" s="13">
        <f t="shared" si="12"/>
        <v>77460463</v>
      </c>
      <c r="J215" s="14">
        <v>5000</v>
      </c>
      <c r="K215" s="14">
        <f t="shared" si="13"/>
        <v>72245463</v>
      </c>
      <c r="L215" s="9">
        <f t="shared" si="14"/>
        <v>8.6345677513706922E-5</v>
      </c>
      <c r="M215" s="11">
        <f t="shared" si="15"/>
        <v>11238.083450026446</v>
      </c>
    </row>
    <row r="216" spans="1:13" ht="15.45" thickBot="1" x14ac:dyDescent="0.5">
      <c r="A216" s="4" t="s">
        <v>1901</v>
      </c>
      <c r="B216" s="4" t="s">
        <v>1900</v>
      </c>
      <c r="C216" s="2" t="s">
        <v>1900</v>
      </c>
      <c r="D216" s="2" t="s">
        <v>1901</v>
      </c>
      <c r="E216" s="2" t="s">
        <v>8</v>
      </c>
      <c r="F216" s="2" t="s">
        <v>9</v>
      </c>
      <c r="G216" s="2" t="s">
        <v>10</v>
      </c>
      <c r="H216" s="3">
        <v>783</v>
      </c>
      <c r="I216" s="13">
        <f t="shared" si="12"/>
        <v>77460463</v>
      </c>
      <c r="J216" s="14">
        <v>5000</v>
      </c>
      <c r="K216" s="14">
        <f t="shared" si="13"/>
        <v>72245463</v>
      </c>
      <c r="L216" s="9">
        <f t="shared" si="14"/>
        <v>2.8288144557837874E-4</v>
      </c>
      <c r="M216" s="11">
        <f t="shared" si="15"/>
        <v>25436.901009919275</v>
      </c>
    </row>
    <row r="217" spans="1:13" ht="15.45" thickBot="1" x14ac:dyDescent="0.5">
      <c r="A217" s="4" t="s">
        <v>978</v>
      </c>
      <c r="B217" s="4" t="s">
        <v>977</v>
      </c>
      <c r="C217" s="2" t="s">
        <v>977</v>
      </c>
      <c r="D217" s="2" t="s">
        <v>978</v>
      </c>
      <c r="E217" s="2" t="s">
        <v>8</v>
      </c>
      <c r="F217" s="2" t="s">
        <v>9</v>
      </c>
      <c r="G217" s="2" t="s">
        <v>10</v>
      </c>
      <c r="H217" s="3">
        <v>384</v>
      </c>
      <c r="I217" s="13">
        <f t="shared" si="12"/>
        <v>77460463</v>
      </c>
      <c r="J217" s="14">
        <v>5000</v>
      </c>
      <c r="K217" s="14">
        <f t="shared" si="13"/>
        <v>72245463</v>
      </c>
      <c r="L217" s="9">
        <f t="shared" si="14"/>
        <v>1.3873113039859189E-4</v>
      </c>
      <c r="M217" s="11">
        <f t="shared" si="15"/>
        <v>15022.694748159645</v>
      </c>
    </row>
    <row r="218" spans="1:13" ht="15.45" thickBot="1" x14ac:dyDescent="0.5">
      <c r="A218" s="4" t="s">
        <v>1686</v>
      </c>
      <c r="B218" s="4" t="s">
        <v>1685</v>
      </c>
      <c r="C218" s="2" t="s">
        <v>1685</v>
      </c>
      <c r="D218" s="2" t="s">
        <v>1686</v>
      </c>
      <c r="E218" s="2" t="s">
        <v>8</v>
      </c>
      <c r="F218" s="2" t="s">
        <v>9</v>
      </c>
      <c r="G218" s="2" t="s">
        <v>10</v>
      </c>
      <c r="H218" s="3">
        <v>1564</v>
      </c>
      <c r="I218" s="13">
        <f t="shared" si="12"/>
        <v>77460463</v>
      </c>
      <c r="J218" s="14">
        <v>5000</v>
      </c>
      <c r="K218" s="14">
        <f t="shared" si="13"/>
        <v>72245463</v>
      </c>
      <c r="L218" s="9">
        <f t="shared" si="14"/>
        <v>5.6504033318593148E-4</v>
      </c>
      <c r="M218" s="11">
        <f t="shared" si="15"/>
        <v>45821.600484691888</v>
      </c>
    </row>
    <row r="219" spans="1:13" ht="15.45" thickBot="1" x14ac:dyDescent="0.5">
      <c r="A219" s="4" t="s">
        <v>202</v>
      </c>
      <c r="B219" s="4" t="s">
        <v>201</v>
      </c>
      <c r="C219" s="2" t="s">
        <v>201</v>
      </c>
      <c r="D219" s="2" t="s">
        <v>202</v>
      </c>
      <c r="E219" s="2" t="s">
        <v>8</v>
      </c>
      <c r="F219" s="2" t="s">
        <v>9</v>
      </c>
      <c r="G219" s="2" t="s">
        <v>10</v>
      </c>
      <c r="H219" s="3">
        <v>2286</v>
      </c>
      <c r="I219" s="13">
        <f t="shared" si="12"/>
        <v>77460463</v>
      </c>
      <c r="J219" s="14">
        <v>5000</v>
      </c>
      <c r="K219" s="14">
        <f t="shared" si="13"/>
        <v>72245463</v>
      </c>
      <c r="L219" s="9">
        <f t="shared" si="14"/>
        <v>8.258837606541173E-4</v>
      </c>
      <c r="M219" s="11">
        <f t="shared" si="15"/>
        <v>64666.354672637885</v>
      </c>
    </row>
    <row r="220" spans="1:13" ht="15.45" thickBot="1" x14ac:dyDescent="0.5">
      <c r="A220" s="4" t="s">
        <v>692</v>
      </c>
      <c r="B220" s="4" t="s">
        <v>691</v>
      </c>
      <c r="C220" s="2" t="s">
        <v>691</v>
      </c>
      <c r="D220" s="2" t="s">
        <v>692</v>
      </c>
      <c r="E220" s="2" t="s">
        <v>8</v>
      </c>
      <c r="F220" s="2" t="s">
        <v>9</v>
      </c>
      <c r="G220" s="2" t="s">
        <v>10</v>
      </c>
      <c r="H220" s="3">
        <v>829</v>
      </c>
      <c r="I220" s="13">
        <f t="shared" si="12"/>
        <v>77460463</v>
      </c>
      <c r="J220" s="14">
        <v>5000</v>
      </c>
      <c r="K220" s="14">
        <f t="shared" si="13"/>
        <v>72245463</v>
      </c>
      <c r="L220" s="9">
        <f t="shared" si="14"/>
        <v>2.9950027890737676E-4</v>
      </c>
      <c r="M220" s="11">
        <f t="shared" si="15"/>
        <v>26637.536318292568</v>
      </c>
    </row>
    <row r="221" spans="1:13" ht="15.45" thickBot="1" x14ac:dyDescent="0.5">
      <c r="A221" s="4" t="s">
        <v>1312</v>
      </c>
      <c r="B221" s="4" t="s">
        <v>1311</v>
      </c>
      <c r="C221" s="2" t="s">
        <v>1311</v>
      </c>
      <c r="D221" s="2" t="s">
        <v>1312</v>
      </c>
      <c r="E221" s="2" t="s">
        <v>8</v>
      </c>
      <c r="F221" s="2" t="s">
        <v>9</v>
      </c>
      <c r="G221" s="2" t="s">
        <v>10</v>
      </c>
      <c r="H221" s="3">
        <v>377</v>
      </c>
      <c r="I221" s="13">
        <f t="shared" si="12"/>
        <v>77460463</v>
      </c>
      <c r="J221" s="14">
        <v>5000</v>
      </c>
      <c r="K221" s="14">
        <f t="shared" si="13"/>
        <v>72245463</v>
      </c>
      <c r="L221" s="9">
        <f t="shared" si="14"/>
        <v>1.3620217750070089E-4</v>
      </c>
      <c r="M221" s="11">
        <f t="shared" si="15"/>
        <v>14839.989375146319</v>
      </c>
    </row>
    <row r="222" spans="1:13" ht="15.45" thickBot="1" x14ac:dyDescent="0.5">
      <c r="A222" s="4" t="s">
        <v>1816</v>
      </c>
      <c r="B222" s="4" t="s">
        <v>1815</v>
      </c>
      <c r="C222" s="2" t="s">
        <v>1815</v>
      </c>
      <c r="D222" s="2" t="s">
        <v>1816</v>
      </c>
      <c r="E222" s="2" t="s">
        <v>8</v>
      </c>
      <c r="F222" s="2" t="s">
        <v>9</v>
      </c>
      <c r="G222" s="2" t="s">
        <v>10</v>
      </c>
      <c r="H222" s="3">
        <v>5551</v>
      </c>
      <c r="I222" s="13">
        <f t="shared" si="12"/>
        <v>77460463</v>
      </c>
      <c r="J222" s="14">
        <v>5000</v>
      </c>
      <c r="K222" s="14">
        <f t="shared" si="13"/>
        <v>72245463</v>
      </c>
      <c r="L222" s="9">
        <f t="shared" si="14"/>
        <v>2.0054596480275611E-3</v>
      </c>
      <c r="M222" s="11">
        <f t="shared" si="15"/>
        <v>149885.36079956818</v>
      </c>
    </row>
    <row r="223" spans="1:13" ht="15.45" thickBot="1" x14ac:dyDescent="0.5">
      <c r="A223" s="4" t="s">
        <v>922</v>
      </c>
      <c r="B223" s="4" t="s">
        <v>921</v>
      </c>
      <c r="C223" s="2" t="s">
        <v>921</v>
      </c>
      <c r="D223" s="2" t="s">
        <v>922</v>
      </c>
      <c r="E223" s="2" t="s">
        <v>8</v>
      </c>
      <c r="F223" s="2" t="s">
        <v>9</v>
      </c>
      <c r="G223" s="2" t="s">
        <v>10</v>
      </c>
      <c r="H223" s="3">
        <v>90</v>
      </c>
      <c r="I223" s="13">
        <f t="shared" si="12"/>
        <v>77460463</v>
      </c>
      <c r="J223" s="14">
        <v>5000</v>
      </c>
      <c r="K223" s="14">
        <f t="shared" si="13"/>
        <v>72245463</v>
      </c>
      <c r="L223" s="9">
        <f t="shared" si="14"/>
        <v>3.2515108687169971E-5</v>
      </c>
      <c r="M223" s="11">
        <f t="shared" si="15"/>
        <v>7349.0690815999169</v>
      </c>
    </row>
    <row r="224" spans="1:13" ht="15.45" thickBot="1" x14ac:dyDescent="0.5">
      <c r="A224" s="4" t="s">
        <v>1728</v>
      </c>
      <c r="B224" s="4" t="s">
        <v>1727</v>
      </c>
      <c r="C224" s="2" t="s">
        <v>1727</v>
      </c>
      <c r="D224" s="2" t="s">
        <v>1728</v>
      </c>
      <c r="E224" s="2" t="s">
        <v>8</v>
      </c>
      <c r="F224" s="2" t="s">
        <v>9</v>
      </c>
      <c r="G224" s="2" t="s">
        <v>10</v>
      </c>
      <c r="H224" s="3">
        <v>53</v>
      </c>
      <c r="I224" s="13">
        <f t="shared" si="12"/>
        <v>77460463</v>
      </c>
      <c r="J224" s="14">
        <v>5000</v>
      </c>
      <c r="K224" s="14">
        <f t="shared" si="13"/>
        <v>72245463</v>
      </c>
      <c r="L224" s="9">
        <f t="shared" si="14"/>
        <v>1.9147786226888984E-5</v>
      </c>
      <c r="M224" s="11">
        <f t="shared" si="15"/>
        <v>6383.3406813866177</v>
      </c>
    </row>
    <row r="225" spans="1:13" ht="15.45" thickBot="1" x14ac:dyDescent="0.5">
      <c r="A225" s="4" t="s">
        <v>926</v>
      </c>
      <c r="B225" s="4" t="s">
        <v>925</v>
      </c>
      <c r="C225" s="2" t="s">
        <v>925</v>
      </c>
      <c r="D225" s="2" t="s">
        <v>926</v>
      </c>
      <c r="E225" s="2" t="s">
        <v>8</v>
      </c>
      <c r="F225" s="2" t="s">
        <v>9</v>
      </c>
      <c r="G225" s="2" t="s">
        <v>10</v>
      </c>
      <c r="H225" s="3">
        <v>484</v>
      </c>
      <c r="I225" s="13">
        <f t="shared" si="12"/>
        <v>77460463</v>
      </c>
      <c r="J225" s="14">
        <v>5000</v>
      </c>
      <c r="K225" s="14">
        <f t="shared" si="13"/>
        <v>72245463</v>
      </c>
      <c r="L225" s="9">
        <f t="shared" si="14"/>
        <v>1.7485902893989185E-4</v>
      </c>
      <c r="M225" s="11">
        <f t="shared" si="15"/>
        <v>17632.771505492885</v>
      </c>
    </row>
    <row r="226" spans="1:13" ht="15.45" thickBot="1" x14ac:dyDescent="0.5">
      <c r="A226" s="4" t="s">
        <v>2041</v>
      </c>
      <c r="B226" s="4" t="s">
        <v>2040</v>
      </c>
      <c r="C226" s="2" t="s">
        <v>2040</v>
      </c>
      <c r="D226" s="2" t="s">
        <v>2041</v>
      </c>
      <c r="E226" s="2" t="s">
        <v>8</v>
      </c>
      <c r="F226" s="2" t="s">
        <v>9</v>
      </c>
      <c r="G226" s="2" t="s">
        <v>10</v>
      </c>
      <c r="H226" s="3">
        <v>1251</v>
      </c>
      <c r="I226" s="13">
        <f t="shared" si="12"/>
        <v>77460463</v>
      </c>
      <c r="J226" s="14">
        <v>5000</v>
      </c>
      <c r="K226" s="14">
        <f t="shared" si="13"/>
        <v>72245463</v>
      </c>
      <c r="L226" s="9">
        <f t="shared" si="14"/>
        <v>4.5196001075166258E-4</v>
      </c>
      <c r="M226" s="11">
        <f t="shared" si="15"/>
        <v>37652.060234238845</v>
      </c>
    </row>
    <row r="227" spans="1:13" ht="15.45" thickBot="1" x14ac:dyDescent="0.5">
      <c r="A227" s="4" t="s">
        <v>1542</v>
      </c>
      <c r="B227" s="4" t="s">
        <v>1541</v>
      </c>
      <c r="C227" s="2" t="s">
        <v>1541</v>
      </c>
      <c r="D227" s="2" t="s">
        <v>1542</v>
      </c>
      <c r="E227" s="2" t="s">
        <v>8</v>
      </c>
      <c r="F227" s="2" t="s">
        <v>9</v>
      </c>
      <c r="G227" s="2" t="s">
        <v>10</v>
      </c>
      <c r="H227" s="3">
        <v>595</v>
      </c>
      <c r="I227" s="13">
        <f t="shared" si="12"/>
        <v>77460463</v>
      </c>
      <c r="J227" s="14">
        <v>5000</v>
      </c>
      <c r="K227" s="14">
        <f t="shared" si="13"/>
        <v>72245463</v>
      </c>
      <c r="L227" s="9">
        <f t="shared" si="14"/>
        <v>2.1496099632073481E-4</v>
      </c>
      <c r="M227" s="11">
        <f t="shared" si="15"/>
        <v>20529.956706132783</v>
      </c>
    </row>
    <row r="228" spans="1:13" ht="15.45" thickBot="1" x14ac:dyDescent="0.5">
      <c r="A228" s="4" t="s">
        <v>612</v>
      </c>
      <c r="B228" s="4" t="s">
        <v>611</v>
      </c>
      <c r="C228" s="2" t="s">
        <v>611</v>
      </c>
      <c r="D228" s="2" t="s">
        <v>612</v>
      </c>
      <c r="E228" s="2" t="s">
        <v>8</v>
      </c>
      <c r="F228" s="2" t="s">
        <v>9</v>
      </c>
      <c r="G228" s="2" t="s">
        <v>10</v>
      </c>
      <c r="H228" s="3">
        <v>965</v>
      </c>
      <c r="I228" s="13">
        <f t="shared" si="12"/>
        <v>77460463</v>
      </c>
      <c r="J228" s="14">
        <v>5000</v>
      </c>
      <c r="K228" s="14">
        <f t="shared" si="13"/>
        <v>72245463</v>
      </c>
      <c r="L228" s="9">
        <f t="shared" si="14"/>
        <v>3.4863422092354471E-4</v>
      </c>
      <c r="M228" s="11">
        <f t="shared" si="15"/>
        <v>30187.240708265774</v>
      </c>
    </row>
    <row r="229" spans="1:13" ht="15.45" thickBot="1" x14ac:dyDescent="0.5">
      <c r="A229" s="4" t="s">
        <v>762</v>
      </c>
      <c r="B229" s="4" t="s">
        <v>761</v>
      </c>
      <c r="C229" s="2" t="s">
        <v>761</v>
      </c>
      <c r="D229" s="2" t="s">
        <v>762</v>
      </c>
      <c r="E229" s="2" t="s">
        <v>8</v>
      </c>
      <c r="F229" s="2" t="s">
        <v>9</v>
      </c>
      <c r="G229" s="2" t="s">
        <v>10</v>
      </c>
      <c r="H229" s="3">
        <v>110</v>
      </c>
      <c r="I229" s="13">
        <f t="shared" si="12"/>
        <v>77460463</v>
      </c>
      <c r="J229" s="14">
        <v>5000</v>
      </c>
      <c r="K229" s="14">
        <f t="shared" si="13"/>
        <v>72245463</v>
      </c>
      <c r="L229" s="9">
        <f t="shared" si="14"/>
        <v>3.9740688395429963E-5</v>
      </c>
      <c r="M229" s="11">
        <f t="shared" si="15"/>
        <v>7871.084433066565</v>
      </c>
    </row>
    <row r="230" spans="1:13" ht="15.45" thickBot="1" x14ac:dyDescent="0.5">
      <c r="A230" s="4" t="s">
        <v>328</v>
      </c>
      <c r="B230" s="4" t="s">
        <v>327</v>
      </c>
      <c r="C230" s="2" t="s">
        <v>327</v>
      </c>
      <c r="D230" s="2" t="s">
        <v>328</v>
      </c>
      <c r="E230" s="2" t="s">
        <v>8</v>
      </c>
      <c r="F230" s="2" t="s">
        <v>9</v>
      </c>
      <c r="G230" s="2" t="s">
        <v>10</v>
      </c>
      <c r="H230" s="3">
        <v>556</v>
      </c>
      <c r="I230" s="13">
        <f t="shared" si="12"/>
        <v>77460463</v>
      </c>
      <c r="J230" s="14">
        <v>5000</v>
      </c>
      <c r="K230" s="14">
        <f t="shared" si="13"/>
        <v>72245463</v>
      </c>
      <c r="L230" s="9">
        <f t="shared" si="14"/>
        <v>2.0087111588962782E-4</v>
      </c>
      <c r="M230" s="11">
        <f t="shared" si="15"/>
        <v>19512.02677077282</v>
      </c>
    </row>
    <row r="231" spans="1:13" ht="15.45" thickBot="1" x14ac:dyDescent="0.5">
      <c r="A231" s="4" t="s">
        <v>1614</v>
      </c>
      <c r="B231" s="4" t="s">
        <v>1613</v>
      </c>
      <c r="C231" s="2" t="s">
        <v>1613</v>
      </c>
      <c r="D231" s="2" t="s">
        <v>1614</v>
      </c>
      <c r="E231" s="2" t="s">
        <v>8</v>
      </c>
      <c r="F231" s="2" t="s">
        <v>9</v>
      </c>
      <c r="G231" s="2" t="s">
        <v>10</v>
      </c>
      <c r="H231" s="3">
        <v>1202</v>
      </c>
      <c r="I231" s="13">
        <f t="shared" si="12"/>
        <v>77460463</v>
      </c>
      <c r="J231" s="14">
        <v>5000</v>
      </c>
      <c r="K231" s="14">
        <f t="shared" si="13"/>
        <v>72245463</v>
      </c>
      <c r="L231" s="9">
        <f t="shared" si="14"/>
        <v>4.3425734046642563E-4</v>
      </c>
      <c r="M231" s="11">
        <f t="shared" si="15"/>
        <v>36373.122623145551</v>
      </c>
    </row>
    <row r="232" spans="1:13" ht="15.45" thickBot="1" x14ac:dyDescent="0.5">
      <c r="A232" s="4" t="s">
        <v>1726</v>
      </c>
      <c r="B232" s="4" t="s">
        <v>1725</v>
      </c>
      <c r="C232" s="2" t="s">
        <v>1725</v>
      </c>
      <c r="D232" s="2" t="s">
        <v>1726</v>
      </c>
      <c r="E232" s="2" t="s">
        <v>8</v>
      </c>
      <c r="F232" s="2" t="s">
        <v>9</v>
      </c>
      <c r="G232" s="2" t="s">
        <v>10</v>
      </c>
      <c r="H232" s="3">
        <v>106</v>
      </c>
      <c r="I232" s="13">
        <f t="shared" si="12"/>
        <v>77460463</v>
      </c>
      <c r="J232" s="14">
        <v>5000</v>
      </c>
      <c r="K232" s="14">
        <f t="shared" si="13"/>
        <v>72245463</v>
      </c>
      <c r="L232" s="9">
        <f t="shared" si="14"/>
        <v>3.8295572453777969E-5</v>
      </c>
      <c r="M232" s="11">
        <f t="shared" si="15"/>
        <v>7766.6813627732354</v>
      </c>
    </row>
    <row r="233" spans="1:13" ht="15.45" thickBot="1" x14ac:dyDescent="0.5">
      <c r="A233" s="4" t="s">
        <v>1720</v>
      </c>
      <c r="B233" s="4" t="s">
        <v>1719</v>
      </c>
      <c r="C233" s="2" t="s">
        <v>1719</v>
      </c>
      <c r="D233" s="2" t="s">
        <v>1720</v>
      </c>
      <c r="E233" s="2" t="s">
        <v>8</v>
      </c>
      <c r="F233" s="2" t="s">
        <v>9</v>
      </c>
      <c r="G233" s="2" t="s">
        <v>10</v>
      </c>
      <c r="H233" s="3">
        <v>632</v>
      </c>
      <c r="I233" s="13">
        <f t="shared" si="12"/>
        <v>77460463</v>
      </c>
      <c r="J233" s="14">
        <v>5000</v>
      </c>
      <c r="K233" s="14">
        <f t="shared" si="13"/>
        <v>72245463</v>
      </c>
      <c r="L233" s="9">
        <f t="shared" si="14"/>
        <v>2.283283187810158E-4</v>
      </c>
      <c r="M233" s="11">
        <f t="shared" si="15"/>
        <v>21495.685106346082</v>
      </c>
    </row>
    <row r="234" spans="1:13" ht="15.45" thickBot="1" x14ac:dyDescent="0.5">
      <c r="A234" s="4" t="s">
        <v>1450</v>
      </c>
      <c r="B234" s="4" t="s">
        <v>1449</v>
      </c>
      <c r="C234" s="2" t="s">
        <v>1449</v>
      </c>
      <c r="D234" s="2" t="s">
        <v>1450</v>
      </c>
      <c r="E234" s="2" t="s">
        <v>8</v>
      </c>
      <c r="F234" s="2" t="s">
        <v>9</v>
      </c>
      <c r="G234" s="2" t="s">
        <v>10</v>
      </c>
      <c r="H234" s="3">
        <v>190</v>
      </c>
      <c r="I234" s="13">
        <f t="shared" si="12"/>
        <v>77460463</v>
      </c>
      <c r="J234" s="14">
        <v>5000</v>
      </c>
      <c r="K234" s="14">
        <f t="shared" si="13"/>
        <v>72245463</v>
      </c>
      <c r="L234" s="9">
        <f t="shared" si="14"/>
        <v>6.8643007228469938E-5</v>
      </c>
      <c r="M234" s="11">
        <f t="shared" si="15"/>
        <v>9959.1458389331565</v>
      </c>
    </row>
    <row r="235" spans="1:13" ht="15.45" thickBot="1" x14ac:dyDescent="0.5">
      <c r="A235" s="4" t="s">
        <v>988</v>
      </c>
      <c r="B235" s="4" t="s">
        <v>987</v>
      </c>
      <c r="C235" s="2" t="s">
        <v>987</v>
      </c>
      <c r="D235" s="2" t="s">
        <v>988</v>
      </c>
      <c r="E235" s="2" t="s">
        <v>8</v>
      </c>
      <c r="F235" s="2" t="s">
        <v>9</v>
      </c>
      <c r="G235" s="2" t="s">
        <v>10</v>
      </c>
      <c r="H235" s="3">
        <v>212</v>
      </c>
      <c r="I235" s="13">
        <f t="shared" si="12"/>
        <v>77460463</v>
      </c>
      <c r="J235" s="14">
        <v>5000</v>
      </c>
      <c r="K235" s="14">
        <f t="shared" si="13"/>
        <v>72245463</v>
      </c>
      <c r="L235" s="9">
        <f t="shared" si="14"/>
        <v>7.6591144907555938E-5</v>
      </c>
      <c r="M235" s="11">
        <f t="shared" si="15"/>
        <v>10533.362725546471</v>
      </c>
    </row>
    <row r="236" spans="1:13" ht="15.45" thickBot="1" x14ac:dyDescent="0.5">
      <c r="A236" s="4" t="s">
        <v>58</v>
      </c>
      <c r="B236" s="4" t="s">
        <v>57</v>
      </c>
      <c r="C236" s="2" t="s">
        <v>57</v>
      </c>
      <c r="D236" s="2" t="s">
        <v>58</v>
      </c>
      <c r="E236" s="2" t="s">
        <v>8</v>
      </c>
      <c r="F236" s="2" t="s">
        <v>9</v>
      </c>
      <c r="G236" s="2" t="s">
        <v>10</v>
      </c>
      <c r="H236" s="3">
        <v>2070</v>
      </c>
      <c r="I236" s="13">
        <f t="shared" si="12"/>
        <v>77460463</v>
      </c>
      <c r="J236" s="14">
        <v>5000</v>
      </c>
      <c r="K236" s="14">
        <f t="shared" si="13"/>
        <v>72245463</v>
      </c>
      <c r="L236" s="9">
        <f t="shared" si="14"/>
        <v>7.4784749980490932E-4</v>
      </c>
      <c r="M236" s="11">
        <f t="shared" si="15"/>
        <v>59028.588876798087</v>
      </c>
    </row>
    <row r="237" spans="1:13" ht="15.45" thickBot="1" x14ac:dyDescent="0.5">
      <c r="A237" s="4" t="s">
        <v>1644</v>
      </c>
      <c r="B237" s="4" t="s">
        <v>1643</v>
      </c>
      <c r="C237" s="2" t="s">
        <v>1643</v>
      </c>
      <c r="D237" s="2" t="s">
        <v>1644</v>
      </c>
      <c r="E237" s="2" t="s">
        <v>8</v>
      </c>
      <c r="F237" s="2" t="s">
        <v>9</v>
      </c>
      <c r="G237" s="2" t="s">
        <v>10</v>
      </c>
      <c r="H237" s="3">
        <v>469</v>
      </c>
      <c r="I237" s="13">
        <f t="shared" si="12"/>
        <v>77460463</v>
      </c>
      <c r="J237" s="14">
        <v>5000</v>
      </c>
      <c r="K237" s="14">
        <f t="shared" si="13"/>
        <v>72245463</v>
      </c>
      <c r="L237" s="9">
        <f t="shared" si="14"/>
        <v>1.6943984415869684E-4</v>
      </c>
      <c r="M237" s="11">
        <f t="shared" si="15"/>
        <v>17241.259991892897</v>
      </c>
    </row>
    <row r="238" spans="1:13" ht="15.45" thickBot="1" x14ac:dyDescent="0.5">
      <c r="A238" s="4" t="s">
        <v>416</v>
      </c>
      <c r="B238" s="4" t="s">
        <v>415</v>
      </c>
      <c r="C238" s="2" t="s">
        <v>415</v>
      </c>
      <c r="D238" s="2" t="s">
        <v>416</v>
      </c>
      <c r="E238" s="2" t="s">
        <v>8</v>
      </c>
      <c r="F238" s="2" t="s">
        <v>9</v>
      </c>
      <c r="G238" s="2" t="s">
        <v>10</v>
      </c>
      <c r="H238" s="3">
        <v>4723</v>
      </c>
      <c r="I238" s="13">
        <f t="shared" si="12"/>
        <v>77460463</v>
      </c>
      <c r="J238" s="14">
        <v>5000</v>
      </c>
      <c r="K238" s="14">
        <f t="shared" si="13"/>
        <v>72245463</v>
      </c>
      <c r="L238" s="9">
        <f t="shared" si="14"/>
        <v>1.7063206481055975E-3</v>
      </c>
      <c r="M238" s="11">
        <f t="shared" si="15"/>
        <v>128273.92524884896</v>
      </c>
    </row>
    <row r="239" spans="1:13" ht="15.45" thickBot="1" x14ac:dyDescent="0.5">
      <c r="A239" s="4" t="s">
        <v>316</v>
      </c>
      <c r="B239" s="4" t="s">
        <v>315</v>
      </c>
      <c r="C239" s="2" t="s">
        <v>315</v>
      </c>
      <c r="D239" s="2" t="s">
        <v>316</v>
      </c>
      <c r="E239" s="2" t="s">
        <v>8</v>
      </c>
      <c r="F239" s="2" t="s">
        <v>9</v>
      </c>
      <c r="G239" s="2" t="s">
        <v>10</v>
      </c>
      <c r="H239" s="3">
        <v>773</v>
      </c>
      <c r="I239" s="13">
        <f t="shared" si="12"/>
        <v>77460463</v>
      </c>
      <c r="J239" s="14">
        <v>5000</v>
      </c>
      <c r="K239" s="14">
        <f t="shared" si="13"/>
        <v>72245463</v>
      </c>
      <c r="L239" s="9">
        <f t="shared" si="14"/>
        <v>2.7926865572424877E-4</v>
      </c>
      <c r="M239" s="11">
        <f t="shared" si="15"/>
        <v>25175.893334185952</v>
      </c>
    </row>
    <row r="240" spans="1:13" ht="15.45" thickBot="1" x14ac:dyDescent="0.5">
      <c r="A240" s="4" t="s">
        <v>1806</v>
      </c>
      <c r="B240" s="4" t="s">
        <v>1805</v>
      </c>
      <c r="C240" s="2" t="s">
        <v>1805</v>
      </c>
      <c r="D240" s="2" t="s">
        <v>1806</v>
      </c>
      <c r="E240" s="2" t="s">
        <v>8</v>
      </c>
      <c r="F240" s="2" t="s">
        <v>9</v>
      </c>
      <c r="G240" s="2" t="s">
        <v>10</v>
      </c>
      <c r="H240" s="3">
        <v>100</v>
      </c>
      <c r="I240" s="13">
        <f t="shared" si="12"/>
        <v>77460463</v>
      </c>
      <c r="J240" s="14">
        <v>5000</v>
      </c>
      <c r="K240" s="14">
        <f t="shared" si="13"/>
        <v>72245463</v>
      </c>
      <c r="L240" s="9">
        <f t="shared" si="14"/>
        <v>3.6127898541299967E-5</v>
      </c>
      <c r="M240" s="11">
        <f t="shared" si="15"/>
        <v>7610.0767573332414</v>
      </c>
    </row>
    <row r="241" spans="1:13" ht="15.45" thickBot="1" x14ac:dyDescent="0.5">
      <c r="A241" s="4" t="s">
        <v>1895</v>
      </c>
      <c r="B241" s="4" t="s">
        <v>1894</v>
      </c>
      <c r="C241" s="2" t="s">
        <v>1894</v>
      </c>
      <c r="D241" s="2" t="s">
        <v>1895</v>
      </c>
      <c r="E241" s="2" t="s">
        <v>8</v>
      </c>
      <c r="F241" s="2" t="s">
        <v>9</v>
      </c>
      <c r="G241" s="2" t="s">
        <v>10</v>
      </c>
      <c r="H241" s="3">
        <v>120</v>
      </c>
      <c r="I241" s="13">
        <f t="shared" si="12"/>
        <v>77460463</v>
      </c>
      <c r="J241" s="14">
        <v>5000</v>
      </c>
      <c r="K241" s="14">
        <f t="shared" si="13"/>
        <v>72245463</v>
      </c>
      <c r="L241" s="9">
        <f t="shared" si="14"/>
        <v>4.3353478249559959E-5</v>
      </c>
      <c r="M241" s="11">
        <f t="shared" si="15"/>
        <v>8132.0921087998886</v>
      </c>
    </row>
    <row r="242" spans="1:13" ht="15.45" thickBot="1" x14ac:dyDescent="0.5">
      <c r="A242" s="4" t="s">
        <v>1464</v>
      </c>
      <c r="B242" s="4" t="s">
        <v>1463</v>
      </c>
      <c r="C242" s="2" t="s">
        <v>1463</v>
      </c>
      <c r="D242" s="2" t="s">
        <v>1464</v>
      </c>
      <c r="E242" s="2" t="s">
        <v>8</v>
      </c>
      <c r="F242" s="2" t="s">
        <v>9</v>
      </c>
      <c r="G242" s="2" t="s">
        <v>10</v>
      </c>
      <c r="H242" s="3">
        <v>163</v>
      </c>
      <c r="I242" s="13">
        <f t="shared" si="12"/>
        <v>77460463</v>
      </c>
      <c r="J242" s="14">
        <v>5000</v>
      </c>
      <c r="K242" s="14">
        <f t="shared" si="13"/>
        <v>72245463</v>
      </c>
      <c r="L242" s="9">
        <f t="shared" si="14"/>
        <v>5.8888474622318948E-5</v>
      </c>
      <c r="M242" s="11">
        <f t="shared" si="15"/>
        <v>9254.4251144531827</v>
      </c>
    </row>
    <row r="243" spans="1:13" ht="15.45" thickBot="1" x14ac:dyDescent="0.5">
      <c r="A243" s="4" t="s">
        <v>1540</v>
      </c>
      <c r="B243" s="4" t="s">
        <v>1539</v>
      </c>
      <c r="C243" s="2" t="s">
        <v>1539</v>
      </c>
      <c r="D243" s="2" t="s">
        <v>1540</v>
      </c>
      <c r="E243" s="2" t="s">
        <v>8</v>
      </c>
      <c r="F243" s="2" t="s">
        <v>9</v>
      </c>
      <c r="G243" s="2" t="s">
        <v>10</v>
      </c>
      <c r="H243" s="3">
        <v>125</v>
      </c>
      <c r="I243" s="13">
        <f t="shared" si="12"/>
        <v>77460463</v>
      </c>
      <c r="J243" s="14">
        <v>5000</v>
      </c>
      <c r="K243" s="14">
        <f t="shared" si="13"/>
        <v>72245463</v>
      </c>
      <c r="L243" s="9">
        <f t="shared" si="14"/>
        <v>4.5159873176624957E-5</v>
      </c>
      <c r="M243" s="11">
        <f t="shared" si="15"/>
        <v>8262.5959466665518</v>
      </c>
    </row>
    <row r="244" spans="1:13" ht="15.45" thickBot="1" x14ac:dyDescent="0.5">
      <c r="A244" s="4" t="s">
        <v>794</v>
      </c>
      <c r="B244" s="4" t="s">
        <v>793</v>
      </c>
      <c r="C244" s="2" t="s">
        <v>793</v>
      </c>
      <c r="D244" s="2" t="s">
        <v>794</v>
      </c>
      <c r="E244" s="2" t="s">
        <v>8</v>
      </c>
      <c r="F244" s="2" t="s">
        <v>9</v>
      </c>
      <c r="G244" s="2" t="s">
        <v>10</v>
      </c>
      <c r="H244" s="3">
        <v>856</v>
      </c>
      <c r="I244" s="13">
        <f t="shared" si="12"/>
        <v>77460463</v>
      </c>
      <c r="J244" s="14">
        <v>5000</v>
      </c>
      <c r="K244" s="14">
        <f t="shared" si="13"/>
        <v>72245463</v>
      </c>
      <c r="L244" s="9">
        <f t="shared" si="14"/>
        <v>3.0925481151352773E-4</v>
      </c>
      <c r="M244" s="11">
        <f t="shared" si="15"/>
        <v>27342.25704277254</v>
      </c>
    </row>
    <row r="245" spans="1:13" ht="15.45" thickBot="1" x14ac:dyDescent="0.5">
      <c r="A245" s="4" t="s">
        <v>1306</v>
      </c>
      <c r="B245" s="4" t="s">
        <v>1305</v>
      </c>
      <c r="C245" s="2" t="s">
        <v>1305</v>
      </c>
      <c r="D245" s="2" t="s">
        <v>1306</v>
      </c>
      <c r="E245" s="2" t="s">
        <v>8</v>
      </c>
      <c r="F245" s="2" t="s">
        <v>9</v>
      </c>
      <c r="G245" s="2" t="s">
        <v>10</v>
      </c>
      <c r="H245" s="3">
        <v>91</v>
      </c>
      <c r="I245" s="13">
        <f t="shared" si="12"/>
        <v>77460463</v>
      </c>
      <c r="J245" s="14">
        <v>5000</v>
      </c>
      <c r="K245" s="14">
        <f t="shared" si="13"/>
        <v>72245463</v>
      </c>
      <c r="L245" s="9">
        <f t="shared" si="14"/>
        <v>3.2876387672582968E-5</v>
      </c>
      <c r="M245" s="11">
        <f t="shared" si="15"/>
        <v>7375.1698491732495</v>
      </c>
    </row>
    <row r="246" spans="1:13" ht="15.45" thickBot="1" x14ac:dyDescent="0.5">
      <c r="A246" s="4" t="s">
        <v>1240</v>
      </c>
      <c r="B246" s="4" t="s">
        <v>1239</v>
      </c>
      <c r="C246" s="2" t="s">
        <v>1239</v>
      </c>
      <c r="D246" s="2" t="s">
        <v>1240</v>
      </c>
      <c r="E246" s="2" t="s">
        <v>8</v>
      </c>
      <c r="F246" s="2" t="s">
        <v>9</v>
      </c>
      <c r="G246" s="2" t="s">
        <v>10</v>
      </c>
      <c r="H246" s="3">
        <v>197</v>
      </c>
      <c r="I246" s="13">
        <f t="shared" si="12"/>
        <v>77460463</v>
      </c>
      <c r="J246" s="14">
        <v>5000</v>
      </c>
      <c r="K246" s="14">
        <f t="shared" si="13"/>
        <v>72245463</v>
      </c>
      <c r="L246" s="9">
        <f t="shared" si="14"/>
        <v>7.1171960126360944E-5</v>
      </c>
      <c r="M246" s="11">
        <f t="shared" si="15"/>
        <v>10141.851211946485</v>
      </c>
    </row>
    <row r="247" spans="1:13" ht="15.45" thickBot="1" x14ac:dyDescent="0.5">
      <c r="A247" s="4" t="s">
        <v>1182</v>
      </c>
      <c r="B247" s="4" t="s">
        <v>1181</v>
      </c>
      <c r="C247" s="2" t="s">
        <v>1181</v>
      </c>
      <c r="D247" s="2" t="s">
        <v>1182</v>
      </c>
      <c r="E247" s="2" t="s">
        <v>8</v>
      </c>
      <c r="F247" s="2" t="s">
        <v>9</v>
      </c>
      <c r="G247" s="2" t="s">
        <v>10</v>
      </c>
      <c r="H247" s="3">
        <v>5305</v>
      </c>
      <c r="I247" s="13">
        <f t="shared" si="12"/>
        <v>77460463</v>
      </c>
      <c r="J247" s="14">
        <v>5000</v>
      </c>
      <c r="K247" s="14">
        <f t="shared" si="13"/>
        <v>72245463</v>
      </c>
      <c r="L247" s="9">
        <f t="shared" si="14"/>
        <v>1.9165850176159633E-3</v>
      </c>
      <c r="M247" s="11">
        <f t="shared" si="15"/>
        <v>143464.57197652842</v>
      </c>
    </row>
    <row r="248" spans="1:13" ht="15.45" thickBot="1" x14ac:dyDescent="0.5">
      <c r="A248" s="4" t="s">
        <v>560</v>
      </c>
      <c r="B248" s="4" t="s">
        <v>559</v>
      </c>
      <c r="C248" s="2" t="s">
        <v>559</v>
      </c>
      <c r="D248" s="2" t="s">
        <v>560</v>
      </c>
      <c r="E248" s="2" t="s">
        <v>8</v>
      </c>
      <c r="F248" s="2" t="s">
        <v>9</v>
      </c>
      <c r="G248" s="2" t="s">
        <v>10</v>
      </c>
      <c r="H248" s="3">
        <v>792</v>
      </c>
      <c r="I248" s="13">
        <f t="shared" si="12"/>
        <v>77460463</v>
      </c>
      <c r="J248" s="14">
        <v>5000</v>
      </c>
      <c r="K248" s="14">
        <f t="shared" si="13"/>
        <v>72245463</v>
      </c>
      <c r="L248" s="9">
        <f t="shared" si="14"/>
        <v>2.8613295644709576E-4</v>
      </c>
      <c r="M248" s="11">
        <f t="shared" si="15"/>
        <v>25671.80791807927</v>
      </c>
    </row>
    <row r="249" spans="1:13" ht="15.45" thickBot="1" x14ac:dyDescent="0.5">
      <c r="A249" s="4" t="s">
        <v>1270</v>
      </c>
      <c r="B249" s="4" t="s">
        <v>1269</v>
      </c>
      <c r="C249" s="2" t="s">
        <v>1269</v>
      </c>
      <c r="D249" s="2" t="s">
        <v>1270</v>
      </c>
      <c r="E249" s="2" t="s">
        <v>8</v>
      </c>
      <c r="F249" s="2" t="s">
        <v>9</v>
      </c>
      <c r="G249" s="2" t="s">
        <v>10</v>
      </c>
      <c r="H249" s="3">
        <v>480</v>
      </c>
      <c r="I249" s="13">
        <f t="shared" si="12"/>
        <v>77460463</v>
      </c>
      <c r="J249" s="14">
        <v>5000</v>
      </c>
      <c r="K249" s="14">
        <f t="shared" si="13"/>
        <v>72245463</v>
      </c>
      <c r="L249" s="9">
        <f t="shared" si="14"/>
        <v>1.7341391299823984E-4</v>
      </c>
      <c r="M249" s="11">
        <f t="shared" si="15"/>
        <v>17528.368435199554</v>
      </c>
    </row>
    <row r="250" spans="1:13" ht="15.45" thickBot="1" x14ac:dyDescent="0.5">
      <c r="A250" s="4" t="s">
        <v>1040</v>
      </c>
      <c r="B250" s="4" t="s">
        <v>1039</v>
      </c>
      <c r="C250" s="2" t="s">
        <v>1039</v>
      </c>
      <c r="D250" s="2" t="s">
        <v>1040</v>
      </c>
      <c r="E250" s="2" t="s">
        <v>8</v>
      </c>
      <c r="F250" s="2" t="s">
        <v>9</v>
      </c>
      <c r="G250" s="2" t="s">
        <v>10</v>
      </c>
      <c r="H250" s="3">
        <v>4678</v>
      </c>
      <c r="I250" s="13">
        <f t="shared" si="12"/>
        <v>77460463</v>
      </c>
      <c r="J250" s="14">
        <v>5000</v>
      </c>
      <c r="K250" s="14">
        <f t="shared" si="13"/>
        <v>72245463</v>
      </c>
      <c r="L250" s="9">
        <f t="shared" si="14"/>
        <v>1.6900630937620126E-3</v>
      </c>
      <c r="M250" s="11">
        <f t="shared" si="15"/>
        <v>127099.39070804902</v>
      </c>
    </row>
    <row r="251" spans="1:13" ht="15.45" thickBot="1" x14ac:dyDescent="0.5">
      <c r="A251" s="4" t="s">
        <v>1790</v>
      </c>
      <c r="B251" s="4" t="s">
        <v>1789</v>
      </c>
      <c r="C251" s="2" t="s">
        <v>1789</v>
      </c>
      <c r="D251" s="2" t="s">
        <v>1790</v>
      </c>
      <c r="E251" s="2" t="s">
        <v>8</v>
      </c>
      <c r="F251" s="2" t="s">
        <v>9</v>
      </c>
      <c r="G251" s="2" t="s">
        <v>10</v>
      </c>
      <c r="H251" s="3">
        <v>1090</v>
      </c>
      <c r="I251" s="13">
        <f t="shared" si="12"/>
        <v>77460463</v>
      </c>
      <c r="J251" s="14">
        <v>5000</v>
      </c>
      <c r="K251" s="14">
        <f t="shared" si="13"/>
        <v>72245463</v>
      </c>
      <c r="L251" s="9">
        <f t="shared" si="14"/>
        <v>3.9379409410016965E-4</v>
      </c>
      <c r="M251" s="11">
        <f t="shared" si="15"/>
        <v>33449.836654932325</v>
      </c>
    </row>
    <row r="252" spans="1:13" ht="15.45" thickBot="1" x14ac:dyDescent="0.5">
      <c r="A252" s="4" t="s">
        <v>522</v>
      </c>
      <c r="B252" s="4" t="s">
        <v>521</v>
      </c>
      <c r="C252" s="2" t="s">
        <v>521</v>
      </c>
      <c r="D252" s="2" t="s">
        <v>522</v>
      </c>
      <c r="E252" s="2" t="s">
        <v>8</v>
      </c>
      <c r="F252" s="2" t="s">
        <v>9</v>
      </c>
      <c r="G252" s="2" t="s">
        <v>10</v>
      </c>
      <c r="H252" s="3">
        <v>104</v>
      </c>
      <c r="I252" s="13">
        <f t="shared" si="12"/>
        <v>77460463</v>
      </c>
      <c r="J252" s="14">
        <v>5000</v>
      </c>
      <c r="K252" s="14">
        <f t="shared" si="13"/>
        <v>72245463</v>
      </c>
      <c r="L252" s="9">
        <f t="shared" si="14"/>
        <v>3.7573014482951968E-5</v>
      </c>
      <c r="M252" s="11">
        <f t="shared" si="15"/>
        <v>7714.4798276265701</v>
      </c>
    </row>
    <row r="253" spans="1:13" ht="15.45" thickBot="1" x14ac:dyDescent="0.5">
      <c r="A253" s="4" t="s">
        <v>476</v>
      </c>
      <c r="B253" s="4" t="s">
        <v>475</v>
      </c>
      <c r="C253" s="2" t="s">
        <v>475</v>
      </c>
      <c r="D253" s="2" t="s">
        <v>476</v>
      </c>
      <c r="E253" s="2" t="s">
        <v>8</v>
      </c>
      <c r="F253" s="2" t="s">
        <v>9</v>
      </c>
      <c r="G253" s="2" t="s">
        <v>10</v>
      </c>
      <c r="H253" s="3">
        <v>4585</v>
      </c>
      <c r="I253" s="13">
        <f t="shared" si="12"/>
        <v>77460463</v>
      </c>
      <c r="J253" s="14">
        <v>5000</v>
      </c>
      <c r="K253" s="14">
        <f t="shared" si="13"/>
        <v>72245463</v>
      </c>
      <c r="L253" s="9">
        <f t="shared" si="14"/>
        <v>1.6564641481186036E-3</v>
      </c>
      <c r="M253" s="11">
        <f t="shared" si="15"/>
        <v>124672.0193237291</v>
      </c>
    </row>
    <row r="254" spans="1:13" ht="15.45" thickBot="1" x14ac:dyDescent="0.5">
      <c r="A254" s="4" t="s">
        <v>678</v>
      </c>
      <c r="B254" s="4" t="s">
        <v>677</v>
      </c>
      <c r="C254" s="2" t="s">
        <v>677</v>
      </c>
      <c r="D254" s="2" t="s">
        <v>678</v>
      </c>
      <c r="E254" s="2" t="s">
        <v>8</v>
      </c>
      <c r="F254" s="2" t="s">
        <v>9</v>
      </c>
      <c r="G254" s="2" t="s">
        <v>10</v>
      </c>
      <c r="H254" s="3">
        <v>3038</v>
      </c>
      <c r="I254" s="13">
        <f t="shared" si="12"/>
        <v>77460463</v>
      </c>
      <c r="J254" s="14">
        <v>5000</v>
      </c>
      <c r="K254" s="14">
        <f t="shared" si="13"/>
        <v>72245463</v>
      </c>
      <c r="L254" s="9">
        <f t="shared" si="14"/>
        <v>1.0975655576846931E-3</v>
      </c>
      <c r="M254" s="11">
        <f t="shared" si="15"/>
        <v>84294.131887783864</v>
      </c>
    </row>
    <row r="255" spans="1:13" ht="15.45" thickBot="1" x14ac:dyDescent="0.5">
      <c r="A255" s="4" t="s">
        <v>784</v>
      </c>
      <c r="B255" s="4" t="s">
        <v>783</v>
      </c>
      <c r="C255" s="2" t="s">
        <v>783</v>
      </c>
      <c r="D255" s="2" t="s">
        <v>784</v>
      </c>
      <c r="E255" s="2" t="s">
        <v>8</v>
      </c>
      <c r="F255" s="2" t="s">
        <v>9</v>
      </c>
      <c r="G255" s="2" t="s">
        <v>10</v>
      </c>
      <c r="H255" s="3">
        <v>2337</v>
      </c>
      <c r="I255" s="13">
        <f t="shared" si="12"/>
        <v>77460463</v>
      </c>
      <c r="J255" s="14">
        <v>5000</v>
      </c>
      <c r="K255" s="14">
        <f t="shared" si="13"/>
        <v>72245463</v>
      </c>
      <c r="L255" s="9">
        <f t="shared" si="14"/>
        <v>8.443089889101803E-4</v>
      </c>
      <c r="M255" s="11">
        <f t="shared" si="15"/>
        <v>65997.493818877847</v>
      </c>
    </row>
    <row r="256" spans="1:13" ht="15.45" thickBot="1" x14ac:dyDescent="0.5">
      <c r="A256" s="4" t="s">
        <v>1830</v>
      </c>
      <c r="B256" s="4" t="s">
        <v>1829</v>
      </c>
      <c r="C256" s="2" t="s">
        <v>1829</v>
      </c>
      <c r="D256" s="2" t="s">
        <v>1830</v>
      </c>
      <c r="E256" s="2" t="s">
        <v>8</v>
      </c>
      <c r="F256" s="2" t="s">
        <v>9</v>
      </c>
      <c r="G256" s="2" t="s">
        <v>10</v>
      </c>
      <c r="H256" s="3">
        <v>114</v>
      </c>
      <c r="I256" s="13">
        <f t="shared" si="12"/>
        <v>77460463</v>
      </c>
      <c r="J256" s="14">
        <v>5000</v>
      </c>
      <c r="K256" s="14">
        <f t="shared" si="13"/>
        <v>72245463</v>
      </c>
      <c r="L256" s="9">
        <f t="shared" si="14"/>
        <v>4.1185804337081964E-5</v>
      </c>
      <c r="M256" s="11">
        <f t="shared" si="15"/>
        <v>7975.4875033598946</v>
      </c>
    </row>
    <row r="257" spans="1:13" ht="15.45" thickBot="1" x14ac:dyDescent="0.5">
      <c r="A257" s="4" t="s">
        <v>1216</v>
      </c>
      <c r="B257" s="4" t="s">
        <v>1215</v>
      </c>
      <c r="C257" s="2" t="s">
        <v>1215</v>
      </c>
      <c r="D257" s="2" t="s">
        <v>1216</v>
      </c>
      <c r="E257" s="2" t="s">
        <v>8</v>
      </c>
      <c r="F257" s="2" t="s">
        <v>9</v>
      </c>
      <c r="G257" s="2" t="s">
        <v>10</v>
      </c>
      <c r="H257" s="3">
        <v>1189</v>
      </c>
      <c r="I257" s="13">
        <f t="shared" si="12"/>
        <v>77460463</v>
      </c>
      <c r="J257" s="14">
        <v>5000</v>
      </c>
      <c r="K257" s="14">
        <f t="shared" si="13"/>
        <v>72245463</v>
      </c>
      <c r="L257" s="9">
        <f t="shared" si="14"/>
        <v>4.2956071365605661E-4</v>
      </c>
      <c r="M257" s="11">
        <f t="shared" si="15"/>
        <v>36033.812644692232</v>
      </c>
    </row>
    <row r="258" spans="1:13" ht="15.45" thickBot="1" x14ac:dyDescent="0.5">
      <c r="A258" s="4" t="s">
        <v>566</v>
      </c>
      <c r="B258" s="4" t="s">
        <v>565</v>
      </c>
      <c r="C258" s="2" t="s">
        <v>565</v>
      </c>
      <c r="D258" s="2" t="s">
        <v>566</v>
      </c>
      <c r="E258" s="2" t="s">
        <v>8</v>
      </c>
      <c r="F258" s="2" t="s">
        <v>9</v>
      </c>
      <c r="G258" s="2" t="s">
        <v>10</v>
      </c>
      <c r="H258" s="3">
        <v>315</v>
      </c>
      <c r="I258" s="13">
        <f t="shared" ref="I258:I321" si="16">73005606+4454857</f>
        <v>77460463</v>
      </c>
      <c r="J258" s="14">
        <v>5000</v>
      </c>
      <c r="K258" s="14">
        <f t="shared" ref="K258:K321" si="17">$I$2-(SUM(J:J))</f>
        <v>72245463</v>
      </c>
      <c r="L258" s="9">
        <f t="shared" ref="L258:L321" si="18">H258/(SUM(H:H))</f>
        <v>1.138028804050949E-4</v>
      </c>
      <c r="M258" s="11">
        <f t="shared" ref="M258:M321" si="19">K258*L258+5000</f>
        <v>13221.741785599708</v>
      </c>
    </row>
    <row r="259" spans="1:13" ht="15.45" thickBot="1" x14ac:dyDescent="0.5">
      <c r="A259" s="4" t="s">
        <v>1174</v>
      </c>
      <c r="B259" s="4" t="s">
        <v>1173</v>
      </c>
      <c r="C259" s="2" t="s">
        <v>1173</v>
      </c>
      <c r="D259" s="2" t="s">
        <v>1174</v>
      </c>
      <c r="E259" s="2" t="s">
        <v>8</v>
      </c>
      <c r="F259" s="2" t="s">
        <v>9</v>
      </c>
      <c r="G259" s="2" t="s">
        <v>10</v>
      </c>
      <c r="H259" s="3">
        <v>269</v>
      </c>
      <c r="I259" s="13">
        <f t="shared" si="16"/>
        <v>77460463</v>
      </c>
      <c r="J259" s="14">
        <v>5000</v>
      </c>
      <c r="K259" s="14">
        <f t="shared" si="17"/>
        <v>72245463</v>
      </c>
      <c r="L259" s="9">
        <f t="shared" si="18"/>
        <v>9.718404707609691E-5</v>
      </c>
      <c r="M259" s="11">
        <f t="shared" si="19"/>
        <v>12021.106477226418</v>
      </c>
    </row>
    <row r="260" spans="1:13" ht="15.45" thickBot="1" x14ac:dyDescent="0.5">
      <c r="A260" s="4" t="s">
        <v>112</v>
      </c>
      <c r="B260" s="4" t="s">
        <v>111</v>
      </c>
      <c r="C260" s="2" t="s">
        <v>111</v>
      </c>
      <c r="D260" s="2" t="s">
        <v>112</v>
      </c>
      <c r="E260" s="2" t="s">
        <v>8</v>
      </c>
      <c r="F260" s="2" t="s">
        <v>9</v>
      </c>
      <c r="G260" s="2" t="s">
        <v>10</v>
      </c>
      <c r="H260" s="3">
        <v>370</v>
      </c>
      <c r="I260" s="13">
        <f t="shared" si="16"/>
        <v>77460463</v>
      </c>
      <c r="J260" s="14">
        <v>5000</v>
      </c>
      <c r="K260" s="14">
        <f t="shared" si="17"/>
        <v>72245463</v>
      </c>
      <c r="L260" s="9">
        <f t="shared" si="18"/>
        <v>1.3367322460280988E-4</v>
      </c>
      <c r="M260" s="11">
        <f t="shared" si="19"/>
        <v>14657.28400213299</v>
      </c>
    </row>
    <row r="261" spans="1:13" ht="15.45" thickBot="1" x14ac:dyDescent="0.5">
      <c r="A261" s="4" t="s">
        <v>676</v>
      </c>
      <c r="B261" s="4" t="s">
        <v>675</v>
      </c>
      <c r="C261" s="2" t="s">
        <v>675</v>
      </c>
      <c r="D261" s="2" t="s">
        <v>676</v>
      </c>
      <c r="E261" s="2" t="s">
        <v>8</v>
      </c>
      <c r="F261" s="2" t="s">
        <v>9</v>
      </c>
      <c r="G261" s="2" t="s">
        <v>10</v>
      </c>
      <c r="H261" s="3">
        <v>1556</v>
      </c>
      <c r="I261" s="13">
        <f t="shared" si="16"/>
        <v>77460463</v>
      </c>
      <c r="J261" s="14">
        <v>5000</v>
      </c>
      <c r="K261" s="14">
        <f t="shared" si="17"/>
        <v>72245463</v>
      </c>
      <c r="L261" s="9">
        <f t="shared" si="18"/>
        <v>5.621501013026275E-4</v>
      </c>
      <c r="M261" s="11">
        <f t="shared" si="19"/>
        <v>45612.794344105227</v>
      </c>
    </row>
    <row r="262" spans="1:13" ht="15.45" thickBot="1" x14ac:dyDescent="0.5">
      <c r="A262" s="4" t="s">
        <v>106</v>
      </c>
      <c r="B262" s="4" t="s">
        <v>105</v>
      </c>
      <c r="C262" s="2" t="s">
        <v>105</v>
      </c>
      <c r="D262" s="2" t="s">
        <v>106</v>
      </c>
      <c r="E262" s="2" t="s">
        <v>8</v>
      </c>
      <c r="F262" s="2" t="s">
        <v>9</v>
      </c>
      <c r="G262" s="2" t="s">
        <v>10</v>
      </c>
      <c r="H262" s="3">
        <v>323</v>
      </c>
      <c r="I262" s="13">
        <f t="shared" si="16"/>
        <v>77460463</v>
      </c>
      <c r="J262" s="14">
        <v>5000</v>
      </c>
      <c r="K262" s="14">
        <f t="shared" si="17"/>
        <v>72245463</v>
      </c>
      <c r="L262" s="9">
        <f t="shared" si="18"/>
        <v>1.166931122883989E-4</v>
      </c>
      <c r="M262" s="11">
        <f t="shared" si="19"/>
        <v>13430.547926186369</v>
      </c>
    </row>
    <row r="263" spans="1:13" ht="15.45" thickBot="1" x14ac:dyDescent="0.5">
      <c r="A263" s="4" t="s">
        <v>1774</v>
      </c>
      <c r="B263" s="4" t="s">
        <v>1773</v>
      </c>
      <c r="C263" s="2" t="s">
        <v>1773</v>
      </c>
      <c r="D263" s="2" t="s">
        <v>1774</v>
      </c>
      <c r="E263" s="2" t="s">
        <v>8</v>
      </c>
      <c r="F263" s="2" t="s">
        <v>9</v>
      </c>
      <c r="G263" s="2" t="s">
        <v>10</v>
      </c>
      <c r="H263" s="3">
        <v>833</v>
      </c>
      <c r="I263" s="13">
        <f t="shared" si="16"/>
        <v>77460463</v>
      </c>
      <c r="J263" s="14">
        <v>5000</v>
      </c>
      <c r="K263" s="14">
        <f t="shared" si="17"/>
        <v>72245463</v>
      </c>
      <c r="L263" s="9">
        <f t="shared" si="18"/>
        <v>3.0094539484902874E-4</v>
      </c>
      <c r="M263" s="11">
        <f t="shared" si="19"/>
        <v>26741.939388585895</v>
      </c>
    </row>
    <row r="264" spans="1:13" ht="15.45" thickBot="1" x14ac:dyDescent="0.5">
      <c r="A264" s="4" t="s">
        <v>232</v>
      </c>
      <c r="B264" s="4" t="s">
        <v>231</v>
      </c>
      <c r="C264" s="2" t="s">
        <v>231</v>
      </c>
      <c r="D264" s="2" t="s">
        <v>232</v>
      </c>
      <c r="E264" s="2" t="s">
        <v>8</v>
      </c>
      <c r="F264" s="2" t="s">
        <v>9</v>
      </c>
      <c r="G264" s="2" t="s">
        <v>10</v>
      </c>
      <c r="H264" s="3">
        <v>546</v>
      </c>
      <c r="I264" s="13">
        <f t="shared" si="16"/>
        <v>77460463</v>
      </c>
      <c r="J264" s="14">
        <v>5000</v>
      </c>
      <c r="K264" s="14">
        <f t="shared" si="17"/>
        <v>72245463</v>
      </c>
      <c r="L264" s="9">
        <f t="shared" si="18"/>
        <v>1.9725832603549782E-4</v>
      </c>
      <c r="M264" s="11">
        <f t="shared" si="19"/>
        <v>19251.019095039497</v>
      </c>
    </row>
    <row r="265" spans="1:13" ht="15.45" thickBot="1" x14ac:dyDescent="0.5">
      <c r="A265" s="4" t="s">
        <v>218</v>
      </c>
      <c r="B265" s="4" t="s">
        <v>217</v>
      </c>
      <c r="C265" s="2" t="s">
        <v>217</v>
      </c>
      <c r="D265" s="2" t="s">
        <v>218</v>
      </c>
      <c r="E265" s="2" t="s">
        <v>8</v>
      </c>
      <c r="F265" s="2" t="s">
        <v>9</v>
      </c>
      <c r="G265" s="2" t="s">
        <v>10</v>
      </c>
      <c r="H265" s="3">
        <v>1376</v>
      </c>
      <c r="I265" s="13">
        <f t="shared" si="16"/>
        <v>77460463</v>
      </c>
      <c r="J265" s="14">
        <v>5000</v>
      </c>
      <c r="K265" s="14">
        <f t="shared" si="17"/>
        <v>72245463</v>
      </c>
      <c r="L265" s="9">
        <f t="shared" si="18"/>
        <v>4.9711988392828752E-4</v>
      </c>
      <c r="M265" s="11">
        <f t="shared" si="19"/>
        <v>40914.656180905389</v>
      </c>
    </row>
    <row r="266" spans="1:13" ht="15.45" thickBot="1" x14ac:dyDescent="0.5">
      <c r="A266" s="4" t="s">
        <v>254</v>
      </c>
      <c r="B266" s="4" t="s">
        <v>253</v>
      </c>
      <c r="C266" s="2" t="s">
        <v>253</v>
      </c>
      <c r="D266" s="2" t="s">
        <v>254</v>
      </c>
      <c r="E266" s="2" t="s">
        <v>8</v>
      </c>
      <c r="F266" s="2" t="s">
        <v>9</v>
      </c>
      <c r="G266" s="2" t="s">
        <v>10</v>
      </c>
      <c r="H266" s="3">
        <v>139</v>
      </c>
      <c r="I266" s="13">
        <f t="shared" si="16"/>
        <v>77460463</v>
      </c>
      <c r="J266" s="14">
        <v>5000</v>
      </c>
      <c r="K266" s="14">
        <f t="shared" si="17"/>
        <v>72245463</v>
      </c>
      <c r="L266" s="9">
        <f t="shared" si="18"/>
        <v>5.0217778972406955E-5</v>
      </c>
      <c r="M266" s="11">
        <f t="shared" si="19"/>
        <v>8628.006692693205</v>
      </c>
    </row>
    <row r="267" spans="1:13" ht="15.45" thickBot="1" x14ac:dyDescent="0.5">
      <c r="A267" s="4" t="s">
        <v>1612</v>
      </c>
      <c r="B267" s="4" t="s">
        <v>1611</v>
      </c>
      <c r="C267" s="2" t="s">
        <v>1611</v>
      </c>
      <c r="D267" s="2" t="s">
        <v>1612</v>
      </c>
      <c r="E267" s="2" t="s">
        <v>8</v>
      </c>
      <c r="F267" s="2" t="s">
        <v>9</v>
      </c>
      <c r="G267" s="2" t="s">
        <v>10</v>
      </c>
      <c r="H267" s="3">
        <v>185</v>
      </c>
      <c r="I267" s="13">
        <f t="shared" si="16"/>
        <v>77460463</v>
      </c>
      <c r="J267" s="14">
        <v>5000</v>
      </c>
      <c r="K267" s="14">
        <f t="shared" si="17"/>
        <v>72245463</v>
      </c>
      <c r="L267" s="9">
        <f t="shared" si="18"/>
        <v>6.683661230140494E-5</v>
      </c>
      <c r="M267" s="11">
        <f t="shared" si="19"/>
        <v>9828.6420010664951</v>
      </c>
    </row>
    <row r="268" spans="1:13" ht="15.45" thickBot="1" x14ac:dyDescent="0.5">
      <c r="A268" s="4" t="s">
        <v>1034</v>
      </c>
      <c r="B268" s="4" t="s">
        <v>1033</v>
      </c>
      <c r="C268" s="2" t="s">
        <v>1033</v>
      </c>
      <c r="D268" s="2" t="s">
        <v>1034</v>
      </c>
      <c r="E268" s="2" t="s">
        <v>8</v>
      </c>
      <c r="F268" s="2" t="s">
        <v>9</v>
      </c>
      <c r="G268" s="2" t="s">
        <v>10</v>
      </c>
      <c r="H268" s="3">
        <v>491</v>
      </c>
      <c r="I268" s="13">
        <f t="shared" si="16"/>
        <v>77460463</v>
      </c>
      <c r="J268" s="14">
        <v>5000</v>
      </c>
      <c r="K268" s="14">
        <f t="shared" si="17"/>
        <v>72245463</v>
      </c>
      <c r="L268" s="9">
        <f t="shared" si="18"/>
        <v>1.7738798183778286E-4</v>
      </c>
      <c r="M268" s="11">
        <f t="shared" si="19"/>
        <v>17815.476878506212</v>
      </c>
    </row>
    <row r="269" spans="1:13" ht="15.45" thickBot="1" x14ac:dyDescent="0.5">
      <c r="A269" s="4" t="s">
        <v>1210</v>
      </c>
      <c r="B269" s="4" t="s">
        <v>1209</v>
      </c>
      <c r="C269" s="2" t="s">
        <v>1209</v>
      </c>
      <c r="D269" s="2" t="s">
        <v>1210</v>
      </c>
      <c r="E269" s="2" t="s">
        <v>8</v>
      </c>
      <c r="F269" s="2" t="s">
        <v>9</v>
      </c>
      <c r="G269" s="2" t="s">
        <v>10</v>
      </c>
      <c r="H269" s="3">
        <v>4017</v>
      </c>
      <c r="I269" s="13">
        <f t="shared" si="16"/>
        <v>77460463</v>
      </c>
      <c r="J269" s="14">
        <v>5000</v>
      </c>
      <c r="K269" s="14">
        <f t="shared" si="17"/>
        <v>72245463</v>
      </c>
      <c r="L269" s="9">
        <f t="shared" si="18"/>
        <v>1.4512576844040196E-3</v>
      </c>
      <c r="M269" s="11">
        <f t="shared" si="19"/>
        <v>109846.78334207628</v>
      </c>
    </row>
    <row r="270" spans="1:13" ht="15.45" thickBot="1" x14ac:dyDescent="0.5">
      <c r="A270" s="4" t="s">
        <v>1983</v>
      </c>
      <c r="B270" s="4" t="s">
        <v>1982</v>
      </c>
      <c r="C270" s="2" t="s">
        <v>1982</v>
      </c>
      <c r="D270" s="2" t="s">
        <v>1983</v>
      </c>
      <c r="E270" s="2" t="s">
        <v>8</v>
      </c>
      <c r="F270" s="2" t="s">
        <v>9</v>
      </c>
      <c r="G270" s="2" t="s">
        <v>10</v>
      </c>
      <c r="H270" s="3">
        <v>752</v>
      </c>
      <c r="I270" s="13">
        <f t="shared" si="16"/>
        <v>77460463</v>
      </c>
      <c r="J270" s="14">
        <v>5000</v>
      </c>
      <c r="K270" s="14">
        <f t="shared" si="17"/>
        <v>72245463</v>
      </c>
      <c r="L270" s="9">
        <f t="shared" si="18"/>
        <v>2.7168179703057578E-4</v>
      </c>
      <c r="M270" s="11">
        <f t="shared" si="19"/>
        <v>24627.777215145972</v>
      </c>
    </row>
    <row r="271" spans="1:13" ht="15.45" thickBot="1" x14ac:dyDescent="0.5">
      <c r="A271" s="4" t="s">
        <v>20</v>
      </c>
      <c r="B271" s="4" t="s">
        <v>19</v>
      </c>
      <c r="C271" s="2" t="s">
        <v>19</v>
      </c>
      <c r="D271" s="2" t="s">
        <v>20</v>
      </c>
      <c r="E271" s="2" t="s">
        <v>8</v>
      </c>
      <c r="F271" s="2" t="s">
        <v>9</v>
      </c>
      <c r="G271" s="2" t="s">
        <v>10</v>
      </c>
      <c r="H271" s="3">
        <v>412</v>
      </c>
      <c r="I271" s="13">
        <f t="shared" si="16"/>
        <v>77460463</v>
      </c>
      <c r="J271" s="14">
        <v>5000</v>
      </c>
      <c r="K271" s="14">
        <f t="shared" si="17"/>
        <v>72245463</v>
      </c>
      <c r="L271" s="9">
        <f t="shared" si="18"/>
        <v>1.4884694199015586E-4</v>
      </c>
      <c r="M271" s="11">
        <f t="shared" si="19"/>
        <v>15753.516240212952</v>
      </c>
    </row>
    <row r="272" spans="1:13" ht="15.45" thickBot="1" x14ac:dyDescent="0.5">
      <c r="A272" s="4" t="s">
        <v>2029</v>
      </c>
      <c r="B272" s="4" t="s">
        <v>2028</v>
      </c>
      <c r="C272" s="2" t="s">
        <v>2028</v>
      </c>
      <c r="D272" s="2" t="s">
        <v>2029</v>
      </c>
      <c r="E272" s="2" t="s">
        <v>8</v>
      </c>
      <c r="F272" s="2" t="s">
        <v>9</v>
      </c>
      <c r="G272" s="2" t="s">
        <v>10</v>
      </c>
      <c r="H272" s="3">
        <v>1855</v>
      </c>
      <c r="I272" s="13">
        <f t="shared" si="16"/>
        <v>77460463</v>
      </c>
      <c r="J272" s="14">
        <v>5000</v>
      </c>
      <c r="K272" s="14">
        <f t="shared" si="17"/>
        <v>72245463</v>
      </c>
      <c r="L272" s="9">
        <f t="shared" si="18"/>
        <v>6.7017251794111439E-4</v>
      </c>
      <c r="M272" s="11">
        <f t="shared" si="19"/>
        <v>53416.923848531616</v>
      </c>
    </row>
    <row r="273" spans="1:13" ht="15.45" thickBot="1" x14ac:dyDescent="0.5">
      <c r="A273" s="4" t="s">
        <v>1810</v>
      </c>
      <c r="B273" s="4" t="s">
        <v>1809</v>
      </c>
      <c r="C273" s="2" t="s">
        <v>1809</v>
      </c>
      <c r="D273" s="2" t="s">
        <v>1810</v>
      </c>
      <c r="E273" s="2" t="s">
        <v>8</v>
      </c>
      <c r="F273" s="2" t="s">
        <v>9</v>
      </c>
      <c r="G273" s="2" t="s">
        <v>10</v>
      </c>
      <c r="H273" s="3">
        <v>489</v>
      </c>
      <c r="I273" s="13">
        <f t="shared" si="16"/>
        <v>77460463</v>
      </c>
      <c r="J273" s="14">
        <v>5000</v>
      </c>
      <c r="K273" s="14">
        <f t="shared" si="17"/>
        <v>72245463</v>
      </c>
      <c r="L273" s="9">
        <f t="shared" si="18"/>
        <v>1.7666542386695684E-4</v>
      </c>
      <c r="M273" s="11">
        <f t="shared" si="19"/>
        <v>17763.275343359546</v>
      </c>
    </row>
    <row r="274" spans="1:13" ht="15.45" thickBot="1" x14ac:dyDescent="0.5">
      <c r="A274" s="4" t="s">
        <v>1186</v>
      </c>
      <c r="B274" s="4" t="s">
        <v>1185</v>
      </c>
      <c r="C274" s="2" t="s">
        <v>1185</v>
      </c>
      <c r="D274" s="2" t="s">
        <v>1186</v>
      </c>
      <c r="E274" s="2" t="s">
        <v>8</v>
      </c>
      <c r="F274" s="2" t="s">
        <v>9</v>
      </c>
      <c r="G274" s="2" t="s">
        <v>10</v>
      </c>
      <c r="H274" s="3">
        <v>378</v>
      </c>
      <c r="I274" s="13">
        <f t="shared" si="16"/>
        <v>77460463</v>
      </c>
      <c r="J274" s="14">
        <v>5000</v>
      </c>
      <c r="K274" s="14">
        <f t="shared" si="17"/>
        <v>72245463</v>
      </c>
      <c r="L274" s="9">
        <f t="shared" si="18"/>
        <v>1.3656345648611388E-4</v>
      </c>
      <c r="M274" s="11">
        <f t="shared" si="19"/>
        <v>14866.090142719651</v>
      </c>
    </row>
    <row r="275" spans="1:13" ht="15.45" thickBot="1" x14ac:dyDescent="0.5">
      <c r="A275" s="4" t="s">
        <v>648</v>
      </c>
      <c r="B275" s="4" t="s">
        <v>647</v>
      </c>
      <c r="C275" s="2" t="s">
        <v>647</v>
      </c>
      <c r="D275" s="2" t="s">
        <v>648</v>
      </c>
      <c r="E275" s="2" t="s">
        <v>8</v>
      </c>
      <c r="F275" s="2" t="s">
        <v>9</v>
      </c>
      <c r="G275" s="2" t="s">
        <v>10</v>
      </c>
      <c r="H275" s="3">
        <v>315</v>
      </c>
      <c r="I275" s="13">
        <f t="shared" si="16"/>
        <v>77460463</v>
      </c>
      <c r="J275" s="14">
        <v>5000</v>
      </c>
      <c r="K275" s="14">
        <f t="shared" si="17"/>
        <v>72245463</v>
      </c>
      <c r="L275" s="9">
        <f t="shared" si="18"/>
        <v>1.138028804050949E-4</v>
      </c>
      <c r="M275" s="11">
        <f t="shared" si="19"/>
        <v>13221.741785599708</v>
      </c>
    </row>
    <row r="276" spans="1:13" ht="15.45" thickBot="1" x14ac:dyDescent="0.5">
      <c r="A276" s="4" t="s">
        <v>1742</v>
      </c>
      <c r="B276" s="4" t="s">
        <v>1741</v>
      </c>
      <c r="C276" s="2" t="s">
        <v>1741</v>
      </c>
      <c r="D276" s="2" t="s">
        <v>1742</v>
      </c>
      <c r="E276" s="2" t="s">
        <v>8</v>
      </c>
      <c r="F276" s="2" t="s">
        <v>9</v>
      </c>
      <c r="G276" s="2" t="s">
        <v>10</v>
      </c>
      <c r="H276" s="3">
        <v>93</v>
      </c>
      <c r="I276" s="13">
        <f t="shared" si="16"/>
        <v>77460463</v>
      </c>
      <c r="J276" s="14">
        <v>5000</v>
      </c>
      <c r="K276" s="14">
        <f t="shared" si="17"/>
        <v>72245463</v>
      </c>
      <c r="L276" s="9">
        <f t="shared" si="18"/>
        <v>3.3598945643408969E-5</v>
      </c>
      <c r="M276" s="11">
        <f t="shared" si="19"/>
        <v>7427.3713843199139</v>
      </c>
    </row>
    <row r="277" spans="1:13" ht="15.45" thickBot="1" x14ac:dyDescent="0.5">
      <c r="A277" s="4" t="s">
        <v>812</v>
      </c>
      <c r="B277" s="4" t="s">
        <v>811</v>
      </c>
      <c r="C277" s="2" t="s">
        <v>811</v>
      </c>
      <c r="D277" s="2" t="s">
        <v>812</v>
      </c>
      <c r="E277" s="2" t="s">
        <v>8</v>
      </c>
      <c r="F277" s="2" t="s">
        <v>9</v>
      </c>
      <c r="G277" s="2" t="s">
        <v>10</v>
      </c>
      <c r="H277" s="3">
        <v>90</v>
      </c>
      <c r="I277" s="13">
        <f t="shared" si="16"/>
        <v>77460463</v>
      </c>
      <c r="J277" s="14">
        <v>5000</v>
      </c>
      <c r="K277" s="14">
        <f t="shared" si="17"/>
        <v>72245463</v>
      </c>
      <c r="L277" s="9">
        <f t="shared" si="18"/>
        <v>3.2515108687169971E-5</v>
      </c>
      <c r="M277" s="11">
        <f t="shared" si="19"/>
        <v>7349.0690815999169</v>
      </c>
    </row>
    <row r="278" spans="1:13" ht="15.45" thickBot="1" x14ac:dyDescent="0.5">
      <c r="A278" s="4" t="s">
        <v>196</v>
      </c>
      <c r="B278" s="4" t="s">
        <v>195</v>
      </c>
      <c r="C278" s="2" t="s">
        <v>195</v>
      </c>
      <c r="D278" s="2" t="s">
        <v>196</v>
      </c>
      <c r="E278" s="2" t="s">
        <v>8</v>
      </c>
      <c r="F278" s="2" t="s">
        <v>9</v>
      </c>
      <c r="G278" s="2" t="s">
        <v>10</v>
      </c>
      <c r="H278" s="3">
        <v>292</v>
      </c>
      <c r="I278" s="13">
        <f t="shared" si="16"/>
        <v>77460463</v>
      </c>
      <c r="J278" s="14">
        <v>5000</v>
      </c>
      <c r="K278" s="14">
        <f t="shared" si="17"/>
        <v>72245463</v>
      </c>
      <c r="L278" s="9">
        <f t="shared" si="18"/>
        <v>1.0549346374059591E-4</v>
      </c>
      <c r="M278" s="11">
        <f t="shared" si="19"/>
        <v>12621.424131413063</v>
      </c>
    </row>
    <row r="279" spans="1:13" ht="15.45" thickBot="1" x14ac:dyDescent="0.5">
      <c r="A279" s="4" t="s">
        <v>1388</v>
      </c>
      <c r="B279" s="4" t="s">
        <v>1387</v>
      </c>
      <c r="C279" s="2" t="s">
        <v>1387</v>
      </c>
      <c r="D279" s="2" t="s">
        <v>1388</v>
      </c>
      <c r="E279" s="2" t="s">
        <v>8</v>
      </c>
      <c r="F279" s="2" t="s">
        <v>9</v>
      </c>
      <c r="G279" s="2" t="s">
        <v>10</v>
      </c>
      <c r="H279" s="3">
        <v>1535</v>
      </c>
      <c r="I279" s="13">
        <f t="shared" si="16"/>
        <v>77460463</v>
      </c>
      <c r="J279" s="14">
        <v>5000</v>
      </c>
      <c r="K279" s="14">
        <f t="shared" si="17"/>
        <v>72245463</v>
      </c>
      <c r="L279" s="9">
        <f t="shared" si="18"/>
        <v>5.5456324260895451E-4</v>
      </c>
      <c r="M279" s="11">
        <f t="shared" si="19"/>
        <v>45064.678225065247</v>
      </c>
    </row>
    <row r="280" spans="1:13" ht="15.45" thickBot="1" x14ac:dyDescent="0.5">
      <c r="A280" s="4" t="s">
        <v>912</v>
      </c>
      <c r="B280" s="4" t="s">
        <v>911</v>
      </c>
      <c r="C280" s="2" t="s">
        <v>911</v>
      </c>
      <c r="D280" s="2" t="s">
        <v>912</v>
      </c>
      <c r="E280" s="2" t="s">
        <v>8</v>
      </c>
      <c r="F280" s="2" t="s">
        <v>9</v>
      </c>
      <c r="G280" s="2" t="s">
        <v>10</v>
      </c>
      <c r="H280" s="3">
        <v>798</v>
      </c>
      <c r="I280" s="13">
        <f t="shared" si="16"/>
        <v>77460463</v>
      </c>
      <c r="J280" s="14">
        <v>5000</v>
      </c>
      <c r="K280" s="14">
        <f t="shared" si="17"/>
        <v>72245463</v>
      </c>
      <c r="L280" s="9">
        <f t="shared" si="18"/>
        <v>2.8830063035957374E-4</v>
      </c>
      <c r="M280" s="11">
        <f t="shared" si="19"/>
        <v>25828.412523519262</v>
      </c>
    </row>
    <row r="281" spans="1:13" ht="15.45" thickBot="1" x14ac:dyDescent="0.5">
      <c r="A281" s="4" t="s">
        <v>1150</v>
      </c>
      <c r="B281" s="4" t="s">
        <v>1149</v>
      </c>
      <c r="C281" s="2" t="s">
        <v>1149</v>
      </c>
      <c r="D281" s="2" t="s">
        <v>1150</v>
      </c>
      <c r="E281" s="2" t="s">
        <v>8</v>
      </c>
      <c r="F281" s="2" t="s">
        <v>9</v>
      </c>
      <c r="G281" s="2" t="s">
        <v>10</v>
      </c>
      <c r="H281" s="3">
        <v>1322</v>
      </c>
      <c r="I281" s="13">
        <f t="shared" si="16"/>
        <v>77460463</v>
      </c>
      <c r="J281" s="14">
        <v>5000</v>
      </c>
      <c r="K281" s="14">
        <f t="shared" si="17"/>
        <v>72245463</v>
      </c>
      <c r="L281" s="9">
        <f t="shared" si="18"/>
        <v>4.7761081871598558E-4</v>
      </c>
      <c r="M281" s="11">
        <f t="shared" si="19"/>
        <v>39505.214731945445</v>
      </c>
    </row>
    <row r="282" spans="1:13" ht="15.45" thickBot="1" x14ac:dyDescent="0.5">
      <c r="A282" s="4" t="s">
        <v>772</v>
      </c>
      <c r="B282" s="4" t="s">
        <v>771</v>
      </c>
      <c r="C282" s="2" t="s">
        <v>771</v>
      </c>
      <c r="D282" s="2" t="s">
        <v>772</v>
      </c>
      <c r="E282" s="2" t="s">
        <v>8</v>
      </c>
      <c r="F282" s="2" t="s">
        <v>9</v>
      </c>
      <c r="G282" s="2" t="s">
        <v>10</v>
      </c>
      <c r="H282" s="3">
        <v>247</v>
      </c>
      <c r="I282" s="13">
        <f t="shared" si="16"/>
        <v>77460463</v>
      </c>
      <c r="J282" s="14">
        <v>5000</v>
      </c>
      <c r="K282" s="14">
        <f t="shared" si="17"/>
        <v>72245463</v>
      </c>
      <c r="L282" s="9">
        <f t="shared" si="18"/>
        <v>8.9235909397010924E-5</v>
      </c>
      <c r="M282" s="11">
        <f t="shared" si="19"/>
        <v>11446.889590613104</v>
      </c>
    </row>
    <row r="283" spans="1:13" ht="15.45" thickBot="1" x14ac:dyDescent="0.5">
      <c r="A283" s="4" t="s">
        <v>1740</v>
      </c>
      <c r="B283" s="4" t="s">
        <v>1739</v>
      </c>
      <c r="C283" s="2" t="s">
        <v>1739</v>
      </c>
      <c r="D283" s="2" t="s">
        <v>1740</v>
      </c>
      <c r="E283" s="2" t="s">
        <v>8</v>
      </c>
      <c r="F283" s="2" t="s">
        <v>9</v>
      </c>
      <c r="G283" s="2" t="s">
        <v>10</v>
      </c>
      <c r="H283" s="3">
        <v>1380</v>
      </c>
      <c r="I283" s="13">
        <f t="shared" si="16"/>
        <v>77460463</v>
      </c>
      <c r="J283" s="14">
        <v>5000</v>
      </c>
      <c r="K283" s="14">
        <f t="shared" si="17"/>
        <v>72245463</v>
      </c>
      <c r="L283" s="9">
        <f t="shared" si="18"/>
        <v>4.9856499986993962E-4</v>
      </c>
      <c r="M283" s="11">
        <f t="shared" si="19"/>
        <v>41019.059251198727</v>
      </c>
    </row>
    <row r="284" spans="1:13" ht="15.45" thickBot="1" x14ac:dyDescent="0.5">
      <c r="A284" s="4" t="s">
        <v>342</v>
      </c>
      <c r="B284" s="4" t="s">
        <v>341</v>
      </c>
      <c r="C284" s="2" t="s">
        <v>341</v>
      </c>
      <c r="D284" s="2" t="s">
        <v>342</v>
      </c>
      <c r="E284" s="2" t="s">
        <v>8</v>
      </c>
      <c r="F284" s="2" t="s">
        <v>9</v>
      </c>
      <c r="G284" s="2" t="s">
        <v>10</v>
      </c>
      <c r="H284" s="3">
        <v>1290</v>
      </c>
      <c r="I284" s="13">
        <f t="shared" si="16"/>
        <v>77460463</v>
      </c>
      <c r="J284" s="14">
        <v>5000</v>
      </c>
      <c r="K284" s="14">
        <f t="shared" si="17"/>
        <v>72245463</v>
      </c>
      <c r="L284" s="9">
        <f t="shared" si="18"/>
        <v>4.6604989118276957E-4</v>
      </c>
      <c r="M284" s="11">
        <f t="shared" si="19"/>
        <v>38669.990169598808</v>
      </c>
    </row>
    <row r="285" spans="1:13" ht="15.45" thickBot="1" x14ac:dyDescent="0.5">
      <c r="A285" s="4" t="s">
        <v>986</v>
      </c>
      <c r="B285" s="4" t="s">
        <v>985</v>
      </c>
      <c r="C285" s="2" t="s">
        <v>985</v>
      </c>
      <c r="D285" s="2" t="s">
        <v>986</v>
      </c>
      <c r="E285" s="2" t="s">
        <v>8</v>
      </c>
      <c r="F285" s="2" t="s">
        <v>9</v>
      </c>
      <c r="G285" s="2" t="s">
        <v>10</v>
      </c>
      <c r="H285" s="3">
        <v>678</v>
      </c>
      <c r="I285" s="13">
        <f t="shared" si="16"/>
        <v>77460463</v>
      </c>
      <c r="J285" s="14">
        <v>5000</v>
      </c>
      <c r="K285" s="14">
        <f t="shared" si="17"/>
        <v>72245463</v>
      </c>
      <c r="L285" s="9">
        <f t="shared" si="18"/>
        <v>2.4494715211001379E-4</v>
      </c>
      <c r="M285" s="11">
        <f t="shared" si="19"/>
        <v>22696.320414719372</v>
      </c>
    </row>
    <row r="286" spans="1:13" ht="15.45" thickBot="1" x14ac:dyDescent="0.5">
      <c r="A286" s="4" t="s">
        <v>1292</v>
      </c>
      <c r="B286" s="4" t="s">
        <v>1291</v>
      </c>
      <c r="C286" s="2" t="s">
        <v>1291</v>
      </c>
      <c r="D286" s="2" t="s">
        <v>1292</v>
      </c>
      <c r="E286" s="2" t="s">
        <v>8</v>
      </c>
      <c r="F286" s="2" t="s">
        <v>9</v>
      </c>
      <c r="G286" s="2" t="s">
        <v>10</v>
      </c>
      <c r="H286" s="3">
        <v>645</v>
      </c>
      <c r="I286" s="13">
        <f t="shared" si="16"/>
        <v>77460463</v>
      </c>
      <c r="J286" s="14">
        <v>5000</v>
      </c>
      <c r="K286" s="14">
        <f t="shared" si="17"/>
        <v>72245463</v>
      </c>
      <c r="L286" s="9">
        <f t="shared" si="18"/>
        <v>2.3302494559138479E-4</v>
      </c>
      <c r="M286" s="11">
        <f t="shared" si="19"/>
        <v>21834.995084799404</v>
      </c>
    </row>
    <row r="287" spans="1:13" ht="15.45" thickBot="1" x14ac:dyDescent="0.5">
      <c r="A287" s="4" t="s">
        <v>640</v>
      </c>
      <c r="B287" s="4" t="s">
        <v>639</v>
      </c>
      <c r="C287" s="2" t="s">
        <v>639</v>
      </c>
      <c r="D287" s="2" t="s">
        <v>640</v>
      </c>
      <c r="E287" s="2" t="s">
        <v>8</v>
      </c>
      <c r="F287" s="2" t="s">
        <v>9</v>
      </c>
      <c r="G287" s="2" t="s">
        <v>10</v>
      </c>
      <c r="H287" s="3">
        <v>2360</v>
      </c>
      <c r="I287" s="13">
        <f t="shared" si="16"/>
        <v>77460463</v>
      </c>
      <c r="J287" s="14">
        <v>5000</v>
      </c>
      <c r="K287" s="14">
        <f t="shared" si="17"/>
        <v>72245463</v>
      </c>
      <c r="L287" s="9">
        <f t="shared" si="18"/>
        <v>8.5261840557467928E-4</v>
      </c>
      <c r="M287" s="11">
        <f t="shared" si="19"/>
        <v>66597.811473064488</v>
      </c>
    </row>
    <row r="288" spans="1:13" ht="15.45" thickBot="1" x14ac:dyDescent="0.5">
      <c r="A288" s="4" t="s">
        <v>1482</v>
      </c>
      <c r="B288" s="4" t="s">
        <v>1481</v>
      </c>
      <c r="C288" s="2" t="s">
        <v>1481</v>
      </c>
      <c r="D288" s="2" t="s">
        <v>1482</v>
      </c>
      <c r="E288" s="2" t="s">
        <v>8</v>
      </c>
      <c r="F288" s="2" t="s">
        <v>9</v>
      </c>
      <c r="G288" s="2" t="s">
        <v>10</v>
      </c>
      <c r="H288" s="3">
        <v>274</v>
      </c>
      <c r="I288" s="13">
        <f t="shared" si="16"/>
        <v>77460463</v>
      </c>
      <c r="J288" s="14">
        <v>5000</v>
      </c>
      <c r="K288" s="14">
        <f t="shared" si="17"/>
        <v>72245463</v>
      </c>
      <c r="L288" s="9">
        <f t="shared" si="18"/>
        <v>9.8990442003161908E-5</v>
      </c>
      <c r="M288" s="11">
        <f t="shared" si="19"/>
        <v>12151.610315093079</v>
      </c>
    </row>
    <row r="289" spans="1:13" ht="15.45" thickBot="1" x14ac:dyDescent="0.5">
      <c r="A289" s="4" t="s">
        <v>636</v>
      </c>
      <c r="B289" s="4" t="s">
        <v>635</v>
      </c>
      <c r="C289" s="2" t="s">
        <v>635</v>
      </c>
      <c r="D289" s="2" t="s">
        <v>636</v>
      </c>
      <c r="E289" s="2" t="s">
        <v>8</v>
      </c>
      <c r="F289" s="2" t="s">
        <v>9</v>
      </c>
      <c r="G289" s="2" t="s">
        <v>10</v>
      </c>
      <c r="H289" s="3">
        <v>227</v>
      </c>
      <c r="I289" s="13">
        <f t="shared" si="16"/>
        <v>77460463</v>
      </c>
      <c r="J289" s="14">
        <v>5000</v>
      </c>
      <c r="K289" s="14">
        <f t="shared" si="17"/>
        <v>72245463</v>
      </c>
      <c r="L289" s="9">
        <f t="shared" si="18"/>
        <v>8.2010329688750932E-5</v>
      </c>
      <c r="M289" s="11">
        <f t="shared" si="19"/>
        <v>10924.874239146457</v>
      </c>
    </row>
    <row r="290" spans="1:13" ht="15.45" thickBot="1" x14ac:dyDescent="0.5">
      <c r="A290" s="4" t="s">
        <v>742</v>
      </c>
      <c r="B290" s="4" t="s">
        <v>741</v>
      </c>
      <c r="C290" s="2" t="s">
        <v>741</v>
      </c>
      <c r="D290" s="2" t="s">
        <v>742</v>
      </c>
      <c r="E290" s="2" t="s">
        <v>8</v>
      </c>
      <c r="F290" s="2" t="s">
        <v>9</v>
      </c>
      <c r="G290" s="2" t="s">
        <v>10</v>
      </c>
      <c r="H290" s="3">
        <v>1701</v>
      </c>
      <c r="I290" s="13">
        <f t="shared" si="16"/>
        <v>77460463</v>
      </c>
      <c r="J290" s="14">
        <v>5000</v>
      </c>
      <c r="K290" s="14">
        <f t="shared" si="17"/>
        <v>72245463</v>
      </c>
      <c r="L290" s="9">
        <f t="shared" si="18"/>
        <v>6.1453555418751243E-4</v>
      </c>
      <c r="M290" s="11">
        <f t="shared" si="19"/>
        <v>49397.405642238424</v>
      </c>
    </row>
    <row r="291" spans="1:13" ht="15.45" thickBot="1" x14ac:dyDescent="0.5">
      <c r="A291" s="4" t="s">
        <v>838</v>
      </c>
      <c r="B291" s="4" t="s">
        <v>837</v>
      </c>
      <c r="C291" s="2" t="s">
        <v>837</v>
      </c>
      <c r="D291" s="2" t="s">
        <v>838</v>
      </c>
      <c r="E291" s="2" t="s">
        <v>8</v>
      </c>
      <c r="F291" s="2" t="s">
        <v>9</v>
      </c>
      <c r="G291" s="2" t="s">
        <v>10</v>
      </c>
      <c r="H291" s="3">
        <v>767</v>
      </c>
      <c r="I291" s="13">
        <f t="shared" si="16"/>
        <v>77460463</v>
      </c>
      <c r="J291" s="14">
        <v>5000</v>
      </c>
      <c r="K291" s="14">
        <f t="shared" si="17"/>
        <v>72245463</v>
      </c>
      <c r="L291" s="9">
        <f t="shared" si="18"/>
        <v>2.7710098181177073E-4</v>
      </c>
      <c r="M291" s="11">
        <f t="shared" si="19"/>
        <v>25019.288728745956</v>
      </c>
    </row>
    <row r="292" spans="1:13" ht="15.45" thickBot="1" x14ac:dyDescent="0.5">
      <c r="A292" s="4" t="s">
        <v>444</v>
      </c>
      <c r="B292" s="4" t="s">
        <v>443</v>
      </c>
      <c r="C292" s="2" t="s">
        <v>443</v>
      </c>
      <c r="D292" s="2" t="s">
        <v>444</v>
      </c>
      <c r="E292" s="2" t="s">
        <v>8</v>
      </c>
      <c r="F292" s="2" t="s">
        <v>9</v>
      </c>
      <c r="G292" s="2" t="s">
        <v>10</v>
      </c>
      <c r="H292" s="3">
        <v>4074</v>
      </c>
      <c r="I292" s="13">
        <f t="shared" si="16"/>
        <v>77460463</v>
      </c>
      <c r="J292" s="14">
        <v>5000</v>
      </c>
      <c r="K292" s="14">
        <f t="shared" si="17"/>
        <v>72245463</v>
      </c>
      <c r="L292" s="9">
        <f t="shared" si="18"/>
        <v>1.4718505865725607E-3</v>
      </c>
      <c r="M292" s="11">
        <f t="shared" si="19"/>
        <v>111334.52709375623</v>
      </c>
    </row>
    <row r="293" spans="1:13" ht="15.45" thickBot="1" x14ac:dyDescent="0.5">
      <c r="A293" s="4" t="s">
        <v>846</v>
      </c>
      <c r="B293" s="4" t="s">
        <v>845</v>
      </c>
      <c r="C293" s="2" t="s">
        <v>845</v>
      </c>
      <c r="D293" s="2" t="s">
        <v>846</v>
      </c>
      <c r="E293" s="2" t="s">
        <v>8</v>
      </c>
      <c r="F293" s="2" t="s">
        <v>9</v>
      </c>
      <c r="G293" s="2" t="s">
        <v>10</v>
      </c>
      <c r="H293" s="3">
        <v>1860</v>
      </c>
      <c r="I293" s="13">
        <f t="shared" si="16"/>
        <v>77460463</v>
      </c>
      <c r="J293" s="14">
        <v>5000</v>
      </c>
      <c r="K293" s="14">
        <f t="shared" si="17"/>
        <v>72245463</v>
      </c>
      <c r="L293" s="9">
        <f t="shared" si="18"/>
        <v>6.7197891286817943E-4</v>
      </c>
      <c r="M293" s="11">
        <f t="shared" si="19"/>
        <v>53547.427686398281</v>
      </c>
    </row>
    <row r="294" spans="1:13" ht="15.45" thickBot="1" x14ac:dyDescent="0.5">
      <c r="A294" s="4" t="s">
        <v>1979</v>
      </c>
      <c r="B294" s="4" t="s">
        <v>1978</v>
      </c>
      <c r="C294" s="2" t="s">
        <v>1978</v>
      </c>
      <c r="D294" s="2" t="s">
        <v>1979</v>
      </c>
      <c r="E294" s="2" t="s">
        <v>8</v>
      </c>
      <c r="F294" s="2" t="s">
        <v>9</v>
      </c>
      <c r="G294" s="2" t="s">
        <v>10</v>
      </c>
      <c r="H294" s="3">
        <v>870</v>
      </c>
      <c r="I294" s="13">
        <f t="shared" si="16"/>
        <v>77460463</v>
      </c>
      <c r="J294" s="14">
        <v>5000</v>
      </c>
      <c r="K294" s="14">
        <f t="shared" si="17"/>
        <v>72245463</v>
      </c>
      <c r="L294" s="9">
        <f t="shared" si="18"/>
        <v>3.1431271730930974E-4</v>
      </c>
      <c r="M294" s="11">
        <f t="shared" si="19"/>
        <v>27707.667788799197</v>
      </c>
    </row>
    <row r="295" spans="1:13" ht="15.45" thickBot="1" x14ac:dyDescent="0.5">
      <c r="A295" s="4" t="s">
        <v>1584</v>
      </c>
      <c r="B295" s="4" t="s">
        <v>1583</v>
      </c>
      <c r="C295" s="2" t="s">
        <v>1583</v>
      </c>
      <c r="D295" s="2" t="s">
        <v>1584</v>
      </c>
      <c r="E295" s="2" t="s">
        <v>8</v>
      </c>
      <c r="F295" s="2" t="s">
        <v>9</v>
      </c>
      <c r="G295" s="2" t="s">
        <v>10</v>
      </c>
      <c r="H295" s="3">
        <v>2680</v>
      </c>
      <c r="I295" s="13">
        <f t="shared" si="16"/>
        <v>77460463</v>
      </c>
      <c r="J295" s="14">
        <v>5000</v>
      </c>
      <c r="K295" s="14">
        <f t="shared" si="17"/>
        <v>72245463</v>
      </c>
      <c r="L295" s="9">
        <f t="shared" si="18"/>
        <v>9.6822768090683916E-4</v>
      </c>
      <c r="M295" s="11">
        <f t="shared" si="19"/>
        <v>74950.057096530858</v>
      </c>
    </row>
    <row r="296" spans="1:13" ht="15.45" thickBot="1" x14ac:dyDescent="0.5">
      <c r="A296" s="4" t="s">
        <v>538</v>
      </c>
      <c r="B296" s="4" t="s">
        <v>537</v>
      </c>
      <c r="C296" s="2" t="s">
        <v>537</v>
      </c>
      <c r="D296" s="2" t="s">
        <v>538</v>
      </c>
      <c r="E296" s="2" t="s">
        <v>8</v>
      </c>
      <c r="F296" s="2" t="s">
        <v>9</v>
      </c>
      <c r="G296" s="2" t="s">
        <v>10</v>
      </c>
      <c r="H296" s="3">
        <v>3584</v>
      </c>
      <c r="I296" s="13">
        <f t="shared" si="16"/>
        <v>77460463</v>
      </c>
      <c r="J296" s="14">
        <v>5000</v>
      </c>
      <c r="K296" s="14">
        <f t="shared" si="17"/>
        <v>72245463</v>
      </c>
      <c r="L296" s="9">
        <f t="shared" si="18"/>
        <v>1.2948238837201908E-3</v>
      </c>
      <c r="M296" s="11">
        <f t="shared" si="19"/>
        <v>98545.150982823354</v>
      </c>
    </row>
    <row r="297" spans="1:13" ht="15.45" thickBot="1" x14ac:dyDescent="0.5">
      <c r="A297" s="4" t="s">
        <v>1380</v>
      </c>
      <c r="B297" s="4" t="s">
        <v>1379</v>
      </c>
      <c r="C297" s="2" t="s">
        <v>1379</v>
      </c>
      <c r="D297" s="2" t="s">
        <v>1380</v>
      </c>
      <c r="E297" s="2" t="s">
        <v>8</v>
      </c>
      <c r="F297" s="2" t="s">
        <v>9</v>
      </c>
      <c r="G297" s="2" t="s">
        <v>10</v>
      </c>
      <c r="H297" s="3">
        <v>7889</v>
      </c>
      <c r="I297" s="13">
        <f t="shared" si="16"/>
        <v>77460463</v>
      </c>
      <c r="J297" s="14">
        <v>5000</v>
      </c>
      <c r="K297" s="14">
        <f t="shared" si="17"/>
        <v>72245463</v>
      </c>
      <c r="L297" s="9">
        <f t="shared" si="18"/>
        <v>2.8501299159231545E-3</v>
      </c>
      <c r="M297" s="11">
        <f t="shared" si="19"/>
        <v>210908.95538601937</v>
      </c>
    </row>
    <row r="298" spans="1:13" ht="15.45" thickBot="1" x14ac:dyDescent="0.5">
      <c r="A298" s="4" t="s">
        <v>1955</v>
      </c>
      <c r="B298" s="4" t="s">
        <v>1954</v>
      </c>
      <c r="C298" s="2" t="s">
        <v>1954</v>
      </c>
      <c r="D298" s="2" t="s">
        <v>1955</v>
      </c>
      <c r="E298" s="2" t="s">
        <v>8</v>
      </c>
      <c r="F298" s="2" t="s">
        <v>9</v>
      </c>
      <c r="G298" s="2" t="s">
        <v>10</v>
      </c>
      <c r="H298" s="3">
        <v>649</v>
      </c>
      <c r="I298" s="13">
        <f t="shared" si="16"/>
        <v>77460463</v>
      </c>
      <c r="J298" s="14">
        <v>5000</v>
      </c>
      <c r="K298" s="14">
        <f t="shared" si="17"/>
        <v>72245463</v>
      </c>
      <c r="L298" s="9">
        <f t="shared" si="18"/>
        <v>2.344700615330368E-4</v>
      </c>
      <c r="M298" s="11">
        <f t="shared" si="19"/>
        <v>21939.398155092735</v>
      </c>
    </row>
    <row r="299" spans="1:13" ht="15.45" thickBot="1" x14ac:dyDescent="0.5">
      <c r="A299" s="4" t="s">
        <v>1232</v>
      </c>
      <c r="B299" s="4" t="s">
        <v>1231</v>
      </c>
      <c r="C299" s="2" t="s">
        <v>1231</v>
      </c>
      <c r="D299" s="2" t="s">
        <v>1232</v>
      </c>
      <c r="E299" s="2" t="s">
        <v>8</v>
      </c>
      <c r="F299" s="2" t="s">
        <v>9</v>
      </c>
      <c r="G299" s="2" t="s">
        <v>10</v>
      </c>
      <c r="H299" s="3">
        <v>357</v>
      </c>
      <c r="I299" s="13">
        <f t="shared" si="16"/>
        <v>77460463</v>
      </c>
      <c r="J299" s="14">
        <v>5000</v>
      </c>
      <c r="K299" s="14">
        <f t="shared" si="17"/>
        <v>72245463</v>
      </c>
      <c r="L299" s="9">
        <f t="shared" si="18"/>
        <v>1.2897659779244089E-4</v>
      </c>
      <c r="M299" s="11">
        <f t="shared" si="19"/>
        <v>14317.97402367967</v>
      </c>
    </row>
    <row r="300" spans="1:13" ht="15.45" thickBot="1" x14ac:dyDescent="0.5">
      <c r="A300" s="4" t="s">
        <v>74</v>
      </c>
      <c r="B300" s="4" t="s">
        <v>73</v>
      </c>
      <c r="C300" s="2" t="s">
        <v>73</v>
      </c>
      <c r="D300" s="2" t="s">
        <v>74</v>
      </c>
      <c r="E300" s="2" t="s">
        <v>8</v>
      </c>
      <c r="F300" s="2" t="s">
        <v>9</v>
      </c>
      <c r="G300" s="2" t="s">
        <v>10</v>
      </c>
      <c r="H300" s="3">
        <v>10188</v>
      </c>
      <c r="I300" s="13">
        <f t="shared" si="16"/>
        <v>77460463</v>
      </c>
      <c r="J300" s="14">
        <v>5000</v>
      </c>
      <c r="K300" s="14">
        <f t="shared" si="17"/>
        <v>72245463</v>
      </c>
      <c r="L300" s="9">
        <f t="shared" si="18"/>
        <v>3.6807103033876408E-3</v>
      </c>
      <c r="M300" s="11">
        <f t="shared" si="19"/>
        <v>270914.62003711058</v>
      </c>
    </row>
    <row r="301" spans="1:13" ht="15.45" thickBot="1" x14ac:dyDescent="0.5">
      <c r="A301" s="4" t="s">
        <v>354</v>
      </c>
      <c r="B301" s="4" t="s">
        <v>353</v>
      </c>
      <c r="C301" s="2" t="s">
        <v>353</v>
      </c>
      <c r="D301" s="2" t="s">
        <v>354</v>
      </c>
      <c r="E301" s="2" t="s">
        <v>8</v>
      </c>
      <c r="F301" s="2" t="s">
        <v>9</v>
      </c>
      <c r="G301" s="2" t="s">
        <v>10</v>
      </c>
      <c r="H301" s="3">
        <v>952</v>
      </c>
      <c r="I301" s="13">
        <f t="shared" si="16"/>
        <v>77460463</v>
      </c>
      <c r="J301" s="14">
        <v>5000</v>
      </c>
      <c r="K301" s="14">
        <f t="shared" si="17"/>
        <v>72245463</v>
      </c>
      <c r="L301" s="9">
        <f t="shared" si="18"/>
        <v>3.439375941131757E-4</v>
      </c>
      <c r="M301" s="11">
        <f t="shared" si="19"/>
        <v>29847.930729812451</v>
      </c>
    </row>
    <row r="302" spans="1:13" ht="15.45" thickBot="1" x14ac:dyDescent="0.5">
      <c r="A302" s="4" t="s">
        <v>450</v>
      </c>
      <c r="B302" s="4" t="s">
        <v>449</v>
      </c>
      <c r="C302" s="2" t="s">
        <v>449</v>
      </c>
      <c r="D302" s="2" t="s">
        <v>450</v>
      </c>
      <c r="E302" s="2" t="s">
        <v>8</v>
      </c>
      <c r="F302" s="2" t="s">
        <v>9</v>
      </c>
      <c r="G302" s="2" t="s">
        <v>10</v>
      </c>
      <c r="H302" s="3">
        <v>1183</v>
      </c>
      <c r="I302" s="13">
        <f t="shared" si="16"/>
        <v>77460463</v>
      </c>
      <c r="J302" s="14">
        <v>5000</v>
      </c>
      <c r="K302" s="14">
        <f t="shared" si="17"/>
        <v>72245463</v>
      </c>
      <c r="L302" s="9">
        <f t="shared" si="18"/>
        <v>4.2739303974357863E-4</v>
      </c>
      <c r="M302" s="11">
        <f t="shared" si="19"/>
        <v>35877.20803925224</v>
      </c>
    </row>
    <row r="303" spans="1:13" ht="15.45" thickBot="1" x14ac:dyDescent="0.5">
      <c r="A303" s="4" t="s">
        <v>1072</v>
      </c>
      <c r="B303" s="4" t="s">
        <v>1071</v>
      </c>
      <c r="C303" s="2" t="s">
        <v>1071</v>
      </c>
      <c r="D303" s="2" t="s">
        <v>1072</v>
      </c>
      <c r="E303" s="2" t="s">
        <v>8</v>
      </c>
      <c r="F303" s="2" t="s">
        <v>9</v>
      </c>
      <c r="G303" s="2" t="s">
        <v>10</v>
      </c>
      <c r="H303" s="3">
        <v>3660</v>
      </c>
      <c r="I303" s="13">
        <f t="shared" si="16"/>
        <v>77460463</v>
      </c>
      <c r="J303" s="14">
        <v>5000</v>
      </c>
      <c r="K303" s="14">
        <f t="shared" si="17"/>
        <v>72245463</v>
      </c>
      <c r="L303" s="9">
        <f t="shared" si="18"/>
        <v>1.3222810866115788E-3</v>
      </c>
      <c r="M303" s="11">
        <f t="shared" si="19"/>
        <v>100528.80931839661</v>
      </c>
    </row>
    <row r="304" spans="1:13" ht="15.45" thickBot="1" x14ac:dyDescent="0.5">
      <c r="A304" s="4" t="s">
        <v>418</v>
      </c>
      <c r="B304" s="4" t="s">
        <v>417</v>
      </c>
      <c r="C304" s="2" t="s">
        <v>417</v>
      </c>
      <c r="D304" s="2" t="s">
        <v>418</v>
      </c>
      <c r="E304" s="2" t="s">
        <v>8</v>
      </c>
      <c r="F304" s="2" t="s">
        <v>9</v>
      </c>
      <c r="G304" s="2" t="s">
        <v>10</v>
      </c>
      <c r="H304" s="3">
        <v>1597</v>
      </c>
      <c r="I304" s="13">
        <f t="shared" si="16"/>
        <v>77460463</v>
      </c>
      <c r="J304" s="14">
        <v>5000</v>
      </c>
      <c r="K304" s="14">
        <f t="shared" si="17"/>
        <v>72245463</v>
      </c>
      <c r="L304" s="9">
        <f t="shared" si="18"/>
        <v>5.7696253970456054E-4</v>
      </c>
      <c r="M304" s="11">
        <f t="shared" si="19"/>
        <v>46682.925814611859</v>
      </c>
    </row>
    <row r="305" spans="1:13" ht="15.45" thickBot="1" x14ac:dyDescent="0.5">
      <c r="A305" s="4" t="s">
        <v>162</v>
      </c>
      <c r="B305" s="4" t="s">
        <v>161</v>
      </c>
      <c r="C305" s="2" t="s">
        <v>161</v>
      </c>
      <c r="D305" s="2" t="s">
        <v>162</v>
      </c>
      <c r="E305" s="2" t="s">
        <v>8</v>
      </c>
      <c r="F305" s="2" t="s">
        <v>9</v>
      </c>
      <c r="G305" s="2" t="s">
        <v>10</v>
      </c>
      <c r="H305" s="3">
        <v>1609</v>
      </c>
      <c r="I305" s="13">
        <f t="shared" si="16"/>
        <v>77460463</v>
      </c>
      <c r="J305" s="14">
        <v>5000</v>
      </c>
      <c r="K305" s="14">
        <f t="shared" si="17"/>
        <v>72245463</v>
      </c>
      <c r="L305" s="9">
        <f t="shared" si="18"/>
        <v>5.812978875295165E-4</v>
      </c>
      <c r="M305" s="11">
        <f t="shared" si="19"/>
        <v>46996.135025491843</v>
      </c>
    </row>
    <row r="306" spans="1:13" ht="15.45" thickBot="1" x14ac:dyDescent="0.5">
      <c r="A306" s="4" t="s">
        <v>1634</v>
      </c>
      <c r="B306" s="4" t="s">
        <v>1633</v>
      </c>
      <c r="C306" s="2" t="s">
        <v>1633</v>
      </c>
      <c r="D306" s="2" t="s">
        <v>1634</v>
      </c>
      <c r="E306" s="2" t="s">
        <v>8</v>
      </c>
      <c r="F306" s="2" t="s">
        <v>9</v>
      </c>
      <c r="G306" s="2" t="s">
        <v>10</v>
      </c>
      <c r="H306" s="3">
        <v>2879</v>
      </c>
      <c r="I306" s="13">
        <f t="shared" si="16"/>
        <v>77460463</v>
      </c>
      <c r="J306" s="14">
        <v>5000</v>
      </c>
      <c r="K306" s="14">
        <f t="shared" si="17"/>
        <v>72245463</v>
      </c>
      <c r="L306" s="9">
        <f t="shared" si="18"/>
        <v>1.040122199004026E-3</v>
      </c>
      <c r="M306" s="11">
        <f t="shared" si="19"/>
        <v>80144.109843623999</v>
      </c>
    </row>
    <row r="307" spans="1:13" ht="15.45" thickBot="1" x14ac:dyDescent="0.5">
      <c r="A307" s="4" t="s">
        <v>296</v>
      </c>
      <c r="B307" s="4" t="s">
        <v>295</v>
      </c>
      <c r="C307" s="2" t="s">
        <v>295</v>
      </c>
      <c r="D307" s="2" t="s">
        <v>296</v>
      </c>
      <c r="E307" s="2" t="s">
        <v>8</v>
      </c>
      <c r="F307" s="2" t="s">
        <v>9</v>
      </c>
      <c r="G307" s="2" t="s">
        <v>10</v>
      </c>
      <c r="H307" s="3">
        <v>1145</v>
      </c>
      <c r="I307" s="13">
        <f t="shared" si="16"/>
        <v>77460463</v>
      </c>
      <c r="J307" s="14">
        <v>5000</v>
      </c>
      <c r="K307" s="14">
        <f t="shared" si="17"/>
        <v>72245463</v>
      </c>
      <c r="L307" s="9">
        <f t="shared" si="18"/>
        <v>4.1366443829788464E-4</v>
      </c>
      <c r="M307" s="11">
        <f t="shared" si="19"/>
        <v>34885.378871465611</v>
      </c>
    </row>
    <row r="308" spans="1:13" ht="15.45" thickBot="1" x14ac:dyDescent="0.5">
      <c r="A308" s="4" t="s">
        <v>906</v>
      </c>
      <c r="B308" s="4" t="s">
        <v>905</v>
      </c>
      <c r="C308" s="2" t="s">
        <v>905</v>
      </c>
      <c r="D308" s="2" t="s">
        <v>906</v>
      </c>
      <c r="E308" s="2" t="s">
        <v>8</v>
      </c>
      <c r="F308" s="2" t="s">
        <v>9</v>
      </c>
      <c r="G308" s="2" t="s">
        <v>10</v>
      </c>
      <c r="H308" s="3">
        <v>1334</v>
      </c>
      <c r="I308" s="13">
        <f t="shared" si="16"/>
        <v>77460463</v>
      </c>
      <c r="J308" s="14">
        <v>5000</v>
      </c>
      <c r="K308" s="14">
        <f t="shared" si="17"/>
        <v>72245463</v>
      </c>
      <c r="L308" s="9">
        <f t="shared" si="18"/>
        <v>4.819461665409416E-4</v>
      </c>
      <c r="M308" s="11">
        <f t="shared" si="19"/>
        <v>39818.423942825437</v>
      </c>
    </row>
    <row r="309" spans="1:13" ht="15.45" thickBot="1" x14ac:dyDescent="0.5">
      <c r="A309" s="4" t="s">
        <v>448</v>
      </c>
      <c r="B309" s="4" t="s">
        <v>447</v>
      </c>
      <c r="C309" s="2" t="s">
        <v>447</v>
      </c>
      <c r="D309" s="2" t="s">
        <v>448</v>
      </c>
      <c r="E309" s="2" t="s">
        <v>8</v>
      </c>
      <c r="F309" s="2" t="s">
        <v>9</v>
      </c>
      <c r="G309" s="2" t="s">
        <v>10</v>
      </c>
      <c r="H309" s="3">
        <v>52</v>
      </c>
      <c r="I309" s="13">
        <f t="shared" si="16"/>
        <v>77460463</v>
      </c>
      <c r="J309" s="14">
        <v>5000</v>
      </c>
      <c r="K309" s="14">
        <f t="shared" si="17"/>
        <v>72245463</v>
      </c>
      <c r="L309" s="9">
        <f t="shared" si="18"/>
        <v>1.8786507241475984E-5</v>
      </c>
      <c r="M309" s="11">
        <f t="shared" si="19"/>
        <v>6357.2399138132851</v>
      </c>
    </row>
    <row r="310" spans="1:13" ht="15.45" thickBot="1" x14ac:dyDescent="0.5">
      <c r="A310" s="4" t="s">
        <v>1234</v>
      </c>
      <c r="B310" s="4" t="s">
        <v>1233</v>
      </c>
      <c r="C310" s="2" t="s">
        <v>1233</v>
      </c>
      <c r="D310" s="2" t="s">
        <v>1234</v>
      </c>
      <c r="E310" s="2" t="s">
        <v>8</v>
      </c>
      <c r="F310" s="2" t="s">
        <v>9</v>
      </c>
      <c r="G310" s="2" t="s">
        <v>10</v>
      </c>
      <c r="H310" s="3">
        <v>364</v>
      </c>
      <c r="I310" s="13">
        <f t="shared" si="16"/>
        <v>77460463</v>
      </c>
      <c r="J310" s="14">
        <v>5000</v>
      </c>
      <c r="K310" s="14">
        <f t="shared" si="17"/>
        <v>72245463</v>
      </c>
      <c r="L310" s="9">
        <f t="shared" si="18"/>
        <v>1.3150555069033187E-4</v>
      </c>
      <c r="M310" s="11">
        <f t="shared" si="19"/>
        <v>14500.679396692996</v>
      </c>
    </row>
    <row r="311" spans="1:13" ht="15.45" thickBot="1" x14ac:dyDescent="0.5">
      <c r="A311" s="4" t="s">
        <v>1098</v>
      </c>
      <c r="B311" s="4" t="s">
        <v>1097</v>
      </c>
      <c r="C311" s="2" t="s">
        <v>1097</v>
      </c>
      <c r="D311" s="2" t="s">
        <v>1098</v>
      </c>
      <c r="E311" s="2" t="s">
        <v>8</v>
      </c>
      <c r="F311" s="2" t="s">
        <v>9</v>
      </c>
      <c r="G311" s="2" t="s">
        <v>10</v>
      </c>
      <c r="H311" s="3">
        <v>517</v>
      </c>
      <c r="I311" s="13">
        <f t="shared" si="16"/>
        <v>77460463</v>
      </c>
      <c r="J311" s="14">
        <v>5000</v>
      </c>
      <c r="K311" s="14">
        <f t="shared" si="17"/>
        <v>72245463</v>
      </c>
      <c r="L311" s="9">
        <f t="shared" si="18"/>
        <v>1.8678123545852083E-4</v>
      </c>
      <c r="M311" s="11">
        <f t="shared" si="19"/>
        <v>18494.096835412856</v>
      </c>
    </row>
    <row r="312" spans="1:13" ht="15.45" thickBot="1" x14ac:dyDescent="0.5">
      <c r="A312" s="4" t="s">
        <v>54</v>
      </c>
      <c r="B312" s="4" t="s">
        <v>53</v>
      </c>
      <c r="C312" s="2" t="s">
        <v>53</v>
      </c>
      <c r="D312" s="2" t="s">
        <v>54</v>
      </c>
      <c r="E312" s="2" t="s">
        <v>8</v>
      </c>
      <c r="F312" s="2" t="s">
        <v>9</v>
      </c>
      <c r="G312" s="2" t="s">
        <v>10</v>
      </c>
      <c r="H312" s="3">
        <v>130</v>
      </c>
      <c r="I312" s="13">
        <f t="shared" si="16"/>
        <v>77460463</v>
      </c>
      <c r="J312" s="14">
        <v>5000</v>
      </c>
      <c r="K312" s="14">
        <f t="shared" si="17"/>
        <v>72245463</v>
      </c>
      <c r="L312" s="9">
        <f t="shared" si="18"/>
        <v>4.6966268103689962E-5</v>
      </c>
      <c r="M312" s="11">
        <f t="shared" si="19"/>
        <v>8393.0997845332131</v>
      </c>
    </row>
    <row r="313" spans="1:13" ht="15.45" thickBot="1" x14ac:dyDescent="0.5">
      <c r="A313" s="4" t="s">
        <v>1939</v>
      </c>
      <c r="B313" s="4" t="s">
        <v>1938</v>
      </c>
      <c r="C313" s="2" t="s">
        <v>1938</v>
      </c>
      <c r="D313" s="2" t="s">
        <v>1939</v>
      </c>
      <c r="E313" s="2" t="s">
        <v>8</v>
      </c>
      <c r="F313" s="2" t="s">
        <v>9</v>
      </c>
      <c r="G313" s="2" t="s">
        <v>10</v>
      </c>
      <c r="H313" s="3">
        <v>457</v>
      </c>
      <c r="I313" s="13">
        <f t="shared" si="16"/>
        <v>77460463</v>
      </c>
      <c r="J313" s="14">
        <v>5000</v>
      </c>
      <c r="K313" s="14">
        <f t="shared" si="17"/>
        <v>72245463</v>
      </c>
      <c r="L313" s="9">
        <f t="shared" si="18"/>
        <v>1.6510449633374085E-4</v>
      </c>
      <c r="M313" s="11">
        <f t="shared" si="19"/>
        <v>16928.050781012913</v>
      </c>
    </row>
    <row r="314" spans="1:13" ht="15.45" thickBot="1" x14ac:dyDescent="0.5">
      <c r="A314" s="4" t="s">
        <v>1364</v>
      </c>
      <c r="B314" s="4" t="s">
        <v>1363</v>
      </c>
      <c r="C314" s="2" t="s">
        <v>1363</v>
      </c>
      <c r="D314" s="2" t="s">
        <v>1364</v>
      </c>
      <c r="E314" s="2" t="s">
        <v>8</v>
      </c>
      <c r="F314" s="2" t="s">
        <v>9</v>
      </c>
      <c r="G314" s="2" t="s">
        <v>10</v>
      </c>
      <c r="H314" s="3">
        <v>476</v>
      </c>
      <c r="I314" s="13">
        <f t="shared" si="16"/>
        <v>77460463</v>
      </c>
      <c r="J314" s="14">
        <v>5000</v>
      </c>
      <c r="K314" s="14">
        <f t="shared" si="17"/>
        <v>72245463</v>
      </c>
      <c r="L314" s="9">
        <f t="shared" si="18"/>
        <v>1.7196879705658785E-4</v>
      </c>
      <c r="M314" s="11">
        <f t="shared" si="19"/>
        <v>17423.965364906224</v>
      </c>
    </row>
    <row r="315" spans="1:13" ht="15.45" thickBot="1" x14ac:dyDescent="0.5">
      <c r="A315" s="4" t="s">
        <v>1714</v>
      </c>
      <c r="B315" s="4" t="s">
        <v>1713</v>
      </c>
      <c r="C315" s="2" t="s">
        <v>1713</v>
      </c>
      <c r="D315" s="2" t="s">
        <v>1714</v>
      </c>
      <c r="E315" s="2" t="s">
        <v>8</v>
      </c>
      <c r="F315" s="2" t="s">
        <v>9</v>
      </c>
      <c r="G315" s="2" t="s">
        <v>10</v>
      </c>
      <c r="H315" s="3">
        <v>1403</v>
      </c>
      <c r="I315" s="13">
        <f t="shared" si="16"/>
        <v>77460463</v>
      </c>
      <c r="J315" s="14">
        <v>5000</v>
      </c>
      <c r="K315" s="14">
        <f t="shared" si="17"/>
        <v>72245463</v>
      </c>
      <c r="L315" s="9">
        <f t="shared" si="18"/>
        <v>5.068744165344386E-4</v>
      </c>
      <c r="M315" s="11">
        <f t="shared" si="19"/>
        <v>41619.376905385368</v>
      </c>
    </row>
    <row r="316" spans="1:13" ht="15.45" thickBot="1" x14ac:dyDescent="0.5">
      <c r="A316" s="4" t="s">
        <v>2007</v>
      </c>
      <c r="B316" s="4" t="s">
        <v>2006</v>
      </c>
      <c r="C316" s="2" t="s">
        <v>2006</v>
      </c>
      <c r="D316" s="2" t="s">
        <v>2007</v>
      </c>
      <c r="E316" s="2" t="s">
        <v>8</v>
      </c>
      <c r="F316" s="2" t="s">
        <v>9</v>
      </c>
      <c r="G316" s="2" t="s">
        <v>10</v>
      </c>
      <c r="H316" s="3">
        <v>629</v>
      </c>
      <c r="I316" s="13">
        <f t="shared" si="16"/>
        <v>77460463</v>
      </c>
      <c r="J316" s="14">
        <v>5000</v>
      </c>
      <c r="K316" s="14">
        <f t="shared" si="17"/>
        <v>72245463</v>
      </c>
      <c r="L316" s="9">
        <f t="shared" si="18"/>
        <v>2.2724448182477681E-4</v>
      </c>
      <c r="M316" s="11">
        <f t="shared" si="19"/>
        <v>21417.382803626086</v>
      </c>
    </row>
    <row r="317" spans="1:13" ht="15.45" thickBot="1" x14ac:dyDescent="0.5">
      <c r="C317" s="18">
        <v>342400861133</v>
      </c>
      <c r="D317" s="2" t="s">
        <v>2192</v>
      </c>
      <c r="E317" s="2" t="s">
        <v>2154</v>
      </c>
      <c r="F317" s="2" t="s">
        <v>2155</v>
      </c>
      <c r="G317" s="2" t="s">
        <v>10</v>
      </c>
      <c r="H317" s="3">
        <v>476</v>
      </c>
      <c r="I317" s="13">
        <f t="shared" si="16"/>
        <v>77460463</v>
      </c>
      <c r="J317" s="14">
        <v>5000</v>
      </c>
      <c r="K317" s="14">
        <f t="shared" si="17"/>
        <v>72245463</v>
      </c>
      <c r="L317" s="9">
        <f t="shared" si="18"/>
        <v>1.7196879705658785E-4</v>
      </c>
      <c r="M317" s="11">
        <f t="shared" si="19"/>
        <v>17423.965364906224</v>
      </c>
    </row>
    <row r="318" spans="1:13" ht="15.45" thickBot="1" x14ac:dyDescent="0.5">
      <c r="A318" s="4" t="s">
        <v>398</v>
      </c>
      <c r="B318" s="4" t="s">
        <v>397</v>
      </c>
      <c r="C318" s="2" t="s">
        <v>397</v>
      </c>
      <c r="D318" s="2" t="s">
        <v>398</v>
      </c>
      <c r="E318" s="2" t="s">
        <v>8</v>
      </c>
      <c r="F318" s="2" t="s">
        <v>9</v>
      </c>
      <c r="G318" s="2" t="s">
        <v>10</v>
      </c>
      <c r="H318" s="3">
        <v>123</v>
      </c>
      <c r="I318" s="13">
        <f t="shared" si="16"/>
        <v>77460463</v>
      </c>
      <c r="J318" s="14">
        <v>5000</v>
      </c>
      <c r="K318" s="14">
        <f t="shared" si="17"/>
        <v>72245463</v>
      </c>
      <c r="L318" s="9">
        <f t="shared" si="18"/>
        <v>4.4437315205798964E-5</v>
      </c>
      <c r="M318" s="11">
        <f t="shared" si="19"/>
        <v>8210.3944115198865</v>
      </c>
    </row>
    <row r="319" spans="1:13" ht="15.45" thickBot="1" x14ac:dyDescent="0.5">
      <c r="A319" s="4" t="s">
        <v>2037</v>
      </c>
      <c r="B319" s="4" t="s">
        <v>2036</v>
      </c>
      <c r="C319" s="2" t="s">
        <v>2036</v>
      </c>
      <c r="D319" s="2" t="s">
        <v>2037</v>
      </c>
      <c r="E319" s="2" t="s">
        <v>8</v>
      </c>
      <c r="F319" s="2" t="s">
        <v>9</v>
      </c>
      <c r="G319" s="2" t="s">
        <v>10</v>
      </c>
      <c r="H319" s="3">
        <v>5472</v>
      </c>
      <c r="I319" s="13">
        <f t="shared" si="16"/>
        <v>77460463</v>
      </c>
      <c r="J319" s="14">
        <v>5000</v>
      </c>
      <c r="K319" s="14">
        <f t="shared" si="17"/>
        <v>72245463</v>
      </c>
      <c r="L319" s="9">
        <f t="shared" si="18"/>
        <v>1.9769186081799342E-3</v>
      </c>
      <c r="M319" s="11">
        <f t="shared" si="19"/>
        <v>147823.40016127494</v>
      </c>
    </row>
    <row r="320" spans="1:13" ht="15.45" thickBot="1" x14ac:dyDescent="0.5">
      <c r="A320" s="4" t="s">
        <v>852</v>
      </c>
      <c r="B320" s="4" t="s">
        <v>851</v>
      </c>
      <c r="C320" s="2" t="s">
        <v>851</v>
      </c>
      <c r="D320" s="2" t="s">
        <v>852</v>
      </c>
      <c r="E320" s="2" t="s">
        <v>8</v>
      </c>
      <c r="F320" s="2" t="s">
        <v>9</v>
      </c>
      <c r="G320" s="2" t="s">
        <v>10</v>
      </c>
      <c r="H320" s="3">
        <v>1198</v>
      </c>
      <c r="I320" s="13">
        <f t="shared" si="16"/>
        <v>77460463</v>
      </c>
      <c r="J320" s="14">
        <v>5000</v>
      </c>
      <c r="K320" s="14">
        <f t="shared" si="17"/>
        <v>72245463</v>
      </c>
      <c r="L320" s="9">
        <f t="shared" si="18"/>
        <v>4.3281222452477364E-4</v>
      </c>
      <c r="M320" s="11">
        <f t="shared" si="19"/>
        <v>36268.719552852228</v>
      </c>
    </row>
    <row r="321" spans="1:13" ht="15.45" thickBot="1" x14ac:dyDescent="0.5">
      <c r="A321" s="4" t="s">
        <v>1832</v>
      </c>
      <c r="B321" s="4" t="s">
        <v>1831</v>
      </c>
      <c r="C321" s="2" t="s">
        <v>1831</v>
      </c>
      <c r="D321" s="2" t="s">
        <v>1832</v>
      </c>
      <c r="E321" s="2" t="s">
        <v>8</v>
      </c>
      <c r="F321" s="2" t="s">
        <v>9</v>
      </c>
      <c r="G321" s="2" t="s">
        <v>10</v>
      </c>
      <c r="H321" s="3">
        <v>3385</v>
      </c>
      <c r="I321" s="13">
        <f t="shared" si="16"/>
        <v>77460463</v>
      </c>
      <c r="J321" s="14">
        <v>5000</v>
      </c>
      <c r="K321" s="14">
        <f t="shared" si="17"/>
        <v>72245463</v>
      </c>
      <c r="L321" s="9">
        <f t="shared" si="18"/>
        <v>1.2229293656230039E-3</v>
      </c>
      <c r="M321" s="11">
        <f t="shared" si="19"/>
        <v>93351.098235730198</v>
      </c>
    </row>
    <row r="322" spans="1:13" ht="15.45" thickBot="1" x14ac:dyDescent="0.5">
      <c r="A322" s="4" t="s">
        <v>506</v>
      </c>
      <c r="B322" s="4" t="s">
        <v>505</v>
      </c>
      <c r="C322" s="2" t="s">
        <v>505</v>
      </c>
      <c r="D322" s="2" t="s">
        <v>506</v>
      </c>
      <c r="E322" s="2" t="s">
        <v>8</v>
      </c>
      <c r="F322" s="2" t="s">
        <v>9</v>
      </c>
      <c r="G322" s="2" t="s">
        <v>10</v>
      </c>
      <c r="H322" s="3">
        <v>1078</v>
      </c>
      <c r="I322" s="13">
        <f t="shared" ref="I322:I385" si="20">73005606+4454857</f>
        <v>77460463</v>
      </c>
      <c r="J322" s="14">
        <v>5000</v>
      </c>
      <c r="K322" s="14">
        <f t="shared" ref="K322:K385" si="21">$I$2-(SUM(J:J))</f>
        <v>72245463</v>
      </c>
      <c r="L322" s="9">
        <f t="shared" ref="L322:L385" si="22">H322/(SUM(H:H))</f>
        <v>3.8945874627521363E-4</v>
      </c>
      <c r="M322" s="11">
        <f t="shared" ref="M322:M385" si="23">K322*L322+5000</f>
        <v>33136.627444052334</v>
      </c>
    </row>
    <row r="323" spans="1:13" ht="15.45" thickBot="1" x14ac:dyDescent="0.5">
      <c r="A323" s="4" t="s">
        <v>2051</v>
      </c>
      <c r="B323" s="4" t="s">
        <v>2050</v>
      </c>
      <c r="C323" s="2" t="s">
        <v>2050</v>
      </c>
      <c r="D323" s="2" t="s">
        <v>2051</v>
      </c>
      <c r="E323" s="2" t="s">
        <v>8</v>
      </c>
      <c r="F323" s="2" t="s">
        <v>9</v>
      </c>
      <c r="G323" s="2" t="s">
        <v>10</v>
      </c>
      <c r="H323" s="3">
        <v>1977</v>
      </c>
      <c r="I323" s="13">
        <f t="shared" si="20"/>
        <v>77460463</v>
      </c>
      <c r="J323" s="14">
        <v>5000</v>
      </c>
      <c r="K323" s="14">
        <f t="shared" si="21"/>
        <v>72245463</v>
      </c>
      <c r="L323" s="9">
        <f t="shared" si="22"/>
        <v>7.1424855416150033E-4</v>
      </c>
      <c r="M323" s="11">
        <f t="shared" si="23"/>
        <v>56601.217492478172</v>
      </c>
    </row>
    <row r="324" spans="1:13" ht="15.45" thickBot="1" x14ac:dyDescent="0.5">
      <c r="A324" s="4" t="s">
        <v>1953</v>
      </c>
      <c r="B324" s="4" t="s">
        <v>1952</v>
      </c>
      <c r="C324" s="2" t="s">
        <v>1952</v>
      </c>
      <c r="D324" s="2" t="s">
        <v>1953</v>
      </c>
      <c r="E324" s="2" t="s">
        <v>8</v>
      </c>
      <c r="F324" s="2" t="s">
        <v>9</v>
      </c>
      <c r="G324" s="2" t="s">
        <v>10</v>
      </c>
      <c r="H324" s="3">
        <v>342</v>
      </c>
      <c r="I324" s="13">
        <f t="shared" si="20"/>
        <v>77460463</v>
      </c>
      <c r="J324" s="14">
        <v>5000</v>
      </c>
      <c r="K324" s="14">
        <f t="shared" si="21"/>
        <v>72245463</v>
      </c>
      <c r="L324" s="9">
        <f t="shared" si="22"/>
        <v>1.2355741301124589E-4</v>
      </c>
      <c r="M324" s="11">
        <f t="shared" si="23"/>
        <v>13926.462510079684</v>
      </c>
    </row>
    <row r="325" spans="1:13" ht="15.45" thickBot="1" x14ac:dyDescent="0.5">
      <c r="A325" s="4" t="s">
        <v>2126</v>
      </c>
      <c r="B325" s="4" t="s">
        <v>1013</v>
      </c>
      <c r="C325" s="2" t="s">
        <v>1013</v>
      </c>
      <c r="D325" s="2" t="s">
        <v>1014</v>
      </c>
      <c r="E325" s="2" t="s">
        <v>8</v>
      </c>
      <c r="F325" s="2" t="s">
        <v>9</v>
      </c>
      <c r="G325" s="2" t="s">
        <v>10</v>
      </c>
      <c r="H325" s="3">
        <v>1080</v>
      </c>
      <c r="I325" s="13">
        <f t="shared" si="20"/>
        <v>77460463</v>
      </c>
      <c r="J325" s="14">
        <v>5000</v>
      </c>
      <c r="K325" s="14">
        <f t="shared" si="21"/>
        <v>72245463</v>
      </c>
      <c r="L325" s="9">
        <f t="shared" si="22"/>
        <v>3.9018130424603968E-4</v>
      </c>
      <c r="M325" s="11">
        <f t="shared" si="23"/>
        <v>33188.828979199003</v>
      </c>
    </row>
    <row r="326" spans="1:13" ht="15.45" thickBot="1" x14ac:dyDescent="0.5">
      <c r="A326" s="4" t="s">
        <v>866</v>
      </c>
      <c r="B326" s="4" t="s">
        <v>865</v>
      </c>
      <c r="C326" s="2" t="s">
        <v>865</v>
      </c>
      <c r="D326" s="2" t="s">
        <v>866</v>
      </c>
      <c r="E326" s="2" t="s">
        <v>8</v>
      </c>
      <c r="F326" s="2" t="s">
        <v>9</v>
      </c>
      <c r="G326" s="2" t="s">
        <v>10</v>
      </c>
      <c r="H326" s="3">
        <v>1217</v>
      </c>
      <c r="I326" s="13">
        <f t="shared" si="20"/>
        <v>77460463</v>
      </c>
      <c r="J326" s="14">
        <v>5000</v>
      </c>
      <c r="K326" s="14">
        <f t="shared" si="21"/>
        <v>72245463</v>
      </c>
      <c r="L326" s="9">
        <f t="shared" si="22"/>
        <v>4.3967652524762064E-4</v>
      </c>
      <c r="M326" s="11">
        <f t="shared" si="23"/>
        <v>36764.634136745546</v>
      </c>
    </row>
    <row r="327" spans="1:13" ht="15.45" thickBot="1" x14ac:dyDescent="0.5">
      <c r="A327" s="4" t="s">
        <v>568</v>
      </c>
      <c r="B327" s="4" t="s">
        <v>567</v>
      </c>
      <c r="C327" s="2" t="s">
        <v>567</v>
      </c>
      <c r="D327" s="2" t="s">
        <v>568</v>
      </c>
      <c r="E327" s="2" t="s">
        <v>8</v>
      </c>
      <c r="F327" s="2" t="s">
        <v>9</v>
      </c>
      <c r="G327" s="2" t="s">
        <v>10</v>
      </c>
      <c r="H327" s="3">
        <v>985</v>
      </c>
      <c r="I327" s="13">
        <f t="shared" si="20"/>
        <v>77460463</v>
      </c>
      <c r="J327" s="14">
        <v>5000</v>
      </c>
      <c r="K327" s="14">
        <f t="shared" si="21"/>
        <v>72245463</v>
      </c>
      <c r="L327" s="9">
        <f t="shared" si="22"/>
        <v>3.5585980063180471E-4</v>
      </c>
      <c r="M327" s="11">
        <f t="shared" si="23"/>
        <v>30709.256059732423</v>
      </c>
    </row>
    <row r="328" spans="1:13" ht="15.45" thickBot="1" x14ac:dyDescent="0.5">
      <c r="A328" s="4" t="s">
        <v>1164</v>
      </c>
      <c r="B328" s="4" t="s">
        <v>1163</v>
      </c>
      <c r="C328" s="2" t="s">
        <v>1163</v>
      </c>
      <c r="D328" s="2" t="s">
        <v>1164</v>
      </c>
      <c r="E328" s="2" t="s">
        <v>8</v>
      </c>
      <c r="F328" s="2" t="s">
        <v>9</v>
      </c>
      <c r="G328" s="2" t="s">
        <v>10</v>
      </c>
      <c r="H328" s="3">
        <v>2151</v>
      </c>
      <c r="I328" s="13">
        <f t="shared" si="20"/>
        <v>77460463</v>
      </c>
      <c r="J328" s="14">
        <v>5000</v>
      </c>
      <c r="K328" s="14">
        <f t="shared" si="21"/>
        <v>72245463</v>
      </c>
      <c r="L328" s="9">
        <f t="shared" si="22"/>
        <v>7.7711109762336234E-4</v>
      </c>
      <c r="M328" s="11">
        <f t="shared" si="23"/>
        <v>61142.75105023801</v>
      </c>
    </row>
    <row r="329" spans="1:13" ht="15.45" thickBot="1" x14ac:dyDescent="0.5">
      <c r="A329" s="4" t="s">
        <v>1893</v>
      </c>
      <c r="B329" s="4" t="s">
        <v>1892</v>
      </c>
      <c r="C329" s="2" t="s">
        <v>1892</v>
      </c>
      <c r="D329" s="2" t="s">
        <v>1893</v>
      </c>
      <c r="E329" s="2" t="s">
        <v>8</v>
      </c>
      <c r="F329" s="2" t="s">
        <v>9</v>
      </c>
      <c r="G329" s="2" t="s">
        <v>10</v>
      </c>
      <c r="H329" s="3">
        <v>975</v>
      </c>
      <c r="I329" s="13">
        <f t="shared" si="20"/>
        <v>77460463</v>
      </c>
      <c r="J329" s="14">
        <v>5000</v>
      </c>
      <c r="K329" s="14">
        <f t="shared" si="21"/>
        <v>72245463</v>
      </c>
      <c r="L329" s="9">
        <f t="shared" si="22"/>
        <v>3.5224701077767468E-4</v>
      </c>
      <c r="M329" s="11">
        <f t="shared" si="23"/>
        <v>30448.248383999096</v>
      </c>
    </row>
    <row r="330" spans="1:13" ht="15.45" thickBot="1" x14ac:dyDescent="0.5">
      <c r="A330" s="4" t="s">
        <v>1526</v>
      </c>
      <c r="B330" s="4" t="s">
        <v>1525</v>
      </c>
      <c r="C330" s="2" t="s">
        <v>1525</v>
      </c>
      <c r="D330" s="2" t="s">
        <v>1526</v>
      </c>
      <c r="E330" s="2" t="s">
        <v>8</v>
      </c>
      <c r="F330" s="2" t="s">
        <v>9</v>
      </c>
      <c r="G330" s="2" t="s">
        <v>10</v>
      </c>
      <c r="H330" s="3">
        <v>651</v>
      </c>
      <c r="I330" s="13">
        <f t="shared" si="20"/>
        <v>77460463</v>
      </c>
      <c r="J330" s="14">
        <v>5000</v>
      </c>
      <c r="K330" s="14">
        <f t="shared" si="21"/>
        <v>72245463</v>
      </c>
      <c r="L330" s="9">
        <f t="shared" si="22"/>
        <v>2.3519261950386279E-4</v>
      </c>
      <c r="M330" s="11">
        <f t="shared" si="23"/>
        <v>21991.599690239396</v>
      </c>
    </row>
    <row r="331" spans="1:13" ht="15.45" thickBot="1" x14ac:dyDescent="0.5">
      <c r="A331" s="4" t="s">
        <v>1218</v>
      </c>
      <c r="B331" s="4" t="s">
        <v>1217</v>
      </c>
      <c r="C331" s="2" t="s">
        <v>1217</v>
      </c>
      <c r="D331" s="2" t="s">
        <v>1218</v>
      </c>
      <c r="E331" s="2" t="s">
        <v>8</v>
      </c>
      <c r="F331" s="2" t="s">
        <v>9</v>
      </c>
      <c r="G331" s="2" t="s">
        <v>10</v>
      </c>
      <c r="H331" s="3">
        <v>5315</v>
      </c>
      <c r="I331" s="13">
        <f t="shared" si="20"/>
        <v>77460463</v>
      </c>
      <c r="J331" s="14">
        <v>5000</v>
      </c>
      <c r="K331" s="14">
        <f t="shared" si="21"/>
        <v>72245463</v>
      </c>
      <c r="L331" s="9">
        <f t="shared" si="22"/>
        <v>1.9201978074700934E-3</v>
      </c>
      <c r="M331" s="11">
        <f t="shared" si="23"/>
        <v>143725.57965226175</v>
      </c>
    </row>
    <row r="332" spans="1:13" ht="15.45" thickBot="1" x14ac:dyDescent="0.5">
      <c r="A332" s="4" t="s">
        <v>1030</v>
      </c>
      <c r="B332" s="4" t="s">
        <v>1029</v>
      </c>
      <c r="C332" s="2" t="s">
        <v>1029</v>
      </c>
      <c r="D332" s="2" t="s">
        <v>1030</v>
      </c>
      <c r="E332" s="2" t="s">
        <v>8</v>
      </c>
      <c r="F332" s="2" t="s">
        <v>9</v>
      </c>
      <c r="G332" s="2" t="s">
        <v>10</v>
      </c>
      <c r="H332" s="3">
        <v>1125</v>
      </c>
      <c r="I332" s="13">
        <f t="shared" si="20"/>
        <v>77460463</v>
      </c>
      <c r="J332" s="14">
        <v>5000</v>
      </c>
      <c r="K332" s="14">
        <f t="shared" si="21"/>
        <v>72245463</v>
      </c>
      <c r="L332" s="9">
        <f t="shared" si="22"/>
        <v>4.0643885858962465E-4</v>
      </c>
      <c r="M332" s="11">
        <f t="shared" si="23"/>
        <v>34363.363519998959</v>
      </c>
    </row>
    <row r="333" spans="1:13" ht="15.45" thickBot="1" x14ac:dyDescent="0.5">
      <c r="A333" s="4" t="s">
        <v>478</v>
      </c>
      <c r="B333" s="4" t="s">
        <v>477</v>
      </c>
      <c r="C333" s="2" t="s">
        <v>477</v>
      </c>
      <c r="D333" s="2" t="s">
        <v>478</v>
      </c>
      <c r="E333" s="2" t="s">
        <v>8</v>
      </c>
      <c r="F333" s="2" t="s">
        <v>9</v>
      </c>
      <c r="G333" s="2" t="s">
        <v>10</v>
      </c>
      <c r="H333" s="3">
        <v>1518</v>
      </c>
      <c r="I333" s="13">
        <f t="shared" si="20"/>
        <v>77460463</v>
      </c>
      <c r="J333" s="14">
        <v>5000</v>
      </c>
      <c r="K333" s="14">
        <f t="shared" si="21"/>
        <v>72245463</v>
      </c>
      <c r="L333" s="9">
        <f t="shared" si="22"/>
        <v>5.4842149985693351E-4</v>
      </c>
      <c r="M333" s="11">
        <f t="shared" si="23"/>
        <v>44620.965176318598</v>
      </c>
    </row>
    <row r="334" spans="1:13" ht="15.45" thickBot="1" x14ac:dyDescent="0.5">
      <c r="A334" s="4" t="s">
        <v>1320</v>
      </c>
      <c r="B334" s="4" t="s">
        <v>1319</v>
      </c>
      <c r="C334" s="2" t="s">
        <v>1319</v>
      </c>
      <c r="D334" s="2" t="s">
        <v>1320</v>
      </c>
      <c r="E334" s="2" t="s">
        <v>8</v>
      </c>
      <c r="F334" s="2" t="s">
        <v>9</v>
      </c>
      <c r="G334" s="2" t="s">
        <v>10</v>
      </c>
      <c r="H334" s="3">
        <v>1544</v>
      </c>
      <c r="I334" s="13">
        <f t="shared" si="20"/>
        <v>77460463</v>
      </c>
      <c r="J334" s="14">
        <v>5000</v>
      </c>
      <c r="K334" s="14">
        <f t="shared" si="21"/>
        <v>72245463</v>
      </c>
      <c r="L334" s="9">
        <f t="shared" si="22"/>
        <v>5.5781475347767154E-4</v>
      </c>
      <c r="M334" s="11">
        <f t="shared" si="23"/>
        <v>45299.585133225242</v>
      </c>
    </row>
    <row r="335" spans="1:13" ht="15.45" thickBot="1" x14ac:dyDescent="0.5">
      <c r="A335" s="4" t="s">
        <v>2009</v>
      </c>
      <c r="B335" s="4" t="s">
        <v>2008</v>
      </c>
      <c r="C335" s="2" t="s">
        <v>2008</v>
      </c>
      <c r="D335" s="2" t="s">
        <v>2009</v>
      </c>
      <c r="E335" s="2" t="s">
        <v>8</v>
      </c>
      <c r="F335" s="2" t="s">
        <v>9</v>
      </c>
      <c r="G335" s="2" t="s">
        <v>10</v>
      </c>
      <c r="H335" s="3">
        <v>5128</v>
      </c>
      <c r="I335" s="13">
        <f t="shared" si="20"/>
        <v>77460463</v>
      </c>
      <c r="J335" s="14">
        <v>5000</v>
      </c>
      <c r="K335" s="14">
        <f t="shared" si="21"/>
        <v>72245463</v>
      </c>
      <c r="L335" s="9">
        <f t="shared" si="22"/>
        <v>1.8526386371978624E-3</v>
      </c>
      <c r="M335" s="11">
        <f t="shared" si="23"/>
        <v>138844.73611604859</v>
      </c>
    </row>
    <row r="336" spans="1:13" ht="15.45" thickBot="1" x14ac:dyDescent="0.5">
      <c r="A336" s="4" t="s">
        <v>350</v>
      </c>
      <c r="B336" s="4" t="s">
        <v>349</v>
      </c>
      <c r="C336" s="2" t="s">
        <v>349</v>
      </c>
      <c r="D336" s="2" t="s">
        <v>350</v>
      </c>
      <c r="E336" s="2" t="s">
        <v>8</v>
      </c>
      <c r="F336" s="2" t="s">
        <v>9</v>
      </c>
      <c r="G336" s="2" t="s">
        <v>10</v>
      </c>
      <c r="H336" s="3">
        <v>1431</v>
      </c>
      <c r="I336" s="13">
        <f t="shared" si="20"/>
        <v>77460463</v>
      </c>
      <c r="J336" s="14">
        <v>5000</v>
      </c>
      <c r="K336" s="14">
        <f t="shared" si="21"/>
        <v>72245463</v>
      </c>
      <c r="L336" s="9">
        <f t="shared" si="22"/>
        <v>5.1699022812600251E-4</v>
      </c>
      <c r="M336" s="11">
        <f t="shared" si="23"/>
        <v>42350.198397438675</v>
      </c>
    </row>
    <row r="337" spans="1:13" ht="15.45" thickBot="1" x14ac:dyDescent="0.5">
      <c r="A337" s="4" t="s">
        <v>1676</v>
      </c>
      <c r="B337" s="4" t="s">
        <v>1675</v>
      </c>
      <c r="C337" s="2" t="s">
        <v>1675</v>
      </c>
      <c r="D337" s="2" t="s">
        <v>1676</v>
      </c>
      <c r="E337" s="2" t="s">
        <v>8</v>
      </c>
      <c r="F337" s="2" t="s">
        <v>9</v>
      </c>
      <c r="G337" s="2" t="s">
        <v>10</v>
      </c>
      <c r="H337" s="3">
        <v>650</v>
      </c>
      <c r="I337" s="13">
        <f t="shared" si="20"/>
        <v>77460463</v>
      </c>
      <c r="J337" s="14">
        <v>5000</v>
      </c>
      <c r="K337" s="14">
        <f t="shared" si="21"/>
        <v>72245463</v>
      </c>
      <c r="L337" s="9">
        <f t="shared" si="22"/>
        <v>2.348313405184498E-4</v>
      </c>
      <c r="M337" s="11">
        <f t="shared" si="23"/>
        <v>21965.498922666065</v>
      </c>
    </row>
    <row r="338" spans="1:13" ht="15.45" thickBot="1" x14ac:dyDescent="0.5">
      <c r="A338" s="4" t="s">
        <v>1454</v>
      </c>
      <c r="B338" s="4" t="s">
        <v>1453</v>
      </c>
      <c r="C338" s="2" t="s">
        <v>1453</v>
      </c>
      <c r="D338" s="2" t="s">
        <v>1454</v>
      </c>
      <c r="E338" s="2" t="s">
        <v>8</v>
      </c>
      <c r="F338" s="2" t="s">
        <v>9</v>
      </c>
      <c r="G338" s="2" t="s">
        <v>10</v>
      </c>
      <c r="H338" s="3">
        <v>350</v>
      </c>
      <c r="I338" s="13">
        <f t="shared" si="20"/>
        <v>77460463</v>
      </c>
      <c r="J338" s="14">
        <v>5000</v>
      </c>
      <c r="K338" s="14">
        <f t="shared" si="21"/>
        <v>72245463</v>
      </c>
      <c r="L338" s="9">
        <f t="shared" si="22"/>
        <v>1.2644764489454989E-4</v>
      </c>
      <c r="M338" s="11">
        <f t="shared" si="23"/>
        <v>14135.268650666343</v>
      </c>
    </row>
    <row r="339" spans="1:13" ht="15.45" thickBot="1" x14ac:dyDescent="0.5">
      <c r="A339" s="4" t="s">
        <v>894</v>
      </c>
      <c r="B339" s="4" t="s">
        <v>893</v>
      </c>
      <c r="C339" s="2" t="s">
        <v>893</v>
      </c>
      <c r="D339" s="2" t="s">
        <v>894</v>
      </c>
      <c r="E339" s="2" t="s">
        <v>8</v>
      </c>
      <c r="F339" s="2" t="s">
        <v>9</v>
      </c>
      <c r="G339" s="2" t="s">
        <v>10</v>
      </c>
      <c r="H339" s="3">
        <v>84</v>
      </c>
      <c r="I339" s="13">
        <f t="shared" si="20"/>
        <v>77460463</v>
      </c>
      <c r="J339" s="14">
        <v>5000</v>
      </c>
      <c r="K339" s="14">
        <f t="shared" si="21"/>
        <v>72245463</v>
      </c>
      <c r="L339" s="9">
        <f t="shared" si="22"/>
        <v>3.0347434774691973E-5</v>
      </c>
      <c r="M339" s="11">
        <f t="shared" si="23"/>
        <v>7192.4644761599229</v>
      </c>
    </row>
    <row r="340" spans="1:13" ht="15.45" thickBot="1" x14ac:dyDescent="0.5">
      <c r="A340" s="4" t="s">
        <v>884</v>
      </c>
      <c r="B340" s="4" t="s">
        <v>883</v>
      </c>
      <c r="C340" s="2" t="s">
        <v>883</v>
      </c>
      <c r="D340" s="2" t="s">
        <v>884</v>
      </c>
      <c r="E340" s="2" t="s">
        <v>8</v>
      </c>
      <c r="F340" s="2" t="s">
        <v>9</v>
      </c>
      <c r="G340" s="2" t="s">
        <v>10</v>
      </c>
      <c r="H340" s="3">
        <v>1619</v>
      </c>
      <c r="I340" s="13">
        <f t="shared" si="20"/>
        <v>77460463</v>
      </c>
      <c r="J340" s="14">
        <v>5000</v>
      </c>
      <c r="K340" s="14">
        <f t="shared" si="21"/>
        <v>72245463</v>
      </c>
      <c r="L340" s="9">
        <f t="shared" si="22"/>
        <v>5.8491067738364647E-4</v>
      </c>
      <c r="M340" s="11">
        <f t="shared" si="23"/>
        <v>47257.142701225166</v>
      </c>
    </row>
    <row r="341" spans="1:13" ht="15.45" thickBot="1" x14ac:dyDescent="0.5">
      <c r="A341" s="4" t="s">
        <v>1650</v>
      </c>
      <c r="B341" s="4" t="s">
        <v>1649</v>
      </c>
      <c r="C341" s="2" t="s">
        <v>1649</v>
      </c>
      <c r="D341" s="2" t="s">
        <v>1650</v>
      </c>
      <c r="E341" s="2" t="s">
        <v>8</v>
      </c>
      <c r="F341" s="2" t="s">
        <v>9</v>
      </c>
      <c r="G341" s="2" t="s">
        <v>10</v>
      </c>
      <c r="H341" s="3">
        <v>714</v>
      </c>
      <c r="I341" s="13">
        <f t="shared" si="20"/>
        <v>77460463</v>
      </c>
      <c r="J341" s="14">
        <v>5000</v>
      </c>
      <c r="K341" s="14">
        <f t="shared" si="21"/>
        <v>72245463</v>
      </c>
      <c r="L341" s="9">
        <f t="shared" si="22"/>
        <v>2.5795319558488179E-4</v>
      </c>
      <c r="M341" s="11">
        <f t="shared" si="23"/>
        <v>23635.948047359339</v>
      </c>
    </row>
    <row r="342" spans="1:13" ht="15.45" thickBot="1" x14ac:dyDescent="0.5">
      <c r="A342" s="4" t="s">
        <v>970</v>
      </c>
      <c r="B342" s="4" t="s">
        <v>969</v>
      </c>
      <c r="C342" s="2" t="s">
        <v>969</v>
      </c>
      <c r="D342" s="2" t="s">
        <v>970</v>
      </c>
      <c r="E342" s="2" t="s">
        <v>8</v>
      </c>
      <c r="F342" s="2" t="s">
        <v>9</v>
      </c>
      <c r="G342" s="2" t="s">
        <v>10</v>
      </c>
      <c r="H342" s="3">
        <v>1316</v>
      </c>
      <c r="I342" s="13">
        <f t="shared" si="20"/>
        <v>77460463</v>
      </c>
      <c r="J342" s="14">
        <v>5000</v>
      </c>
      <c r="K342" s="14">
        <f t="shared" si="21"/>
        <v>72245463</v>
      </c>
      <c r="L342" s="9">
        <f t="shared" si="22"/>
        <v>4.754431448035076E-4</v>
      </c>
      <c r="M342" s="11">
        <f t="shared" si="23"/>
        <v>39348.610126505453</v>
      </c>
    </row>
    <row r="343" spans="1:13" ht="15.45" thickBot="1" x14ac:dyDescent="0.5">
      <c r="A343" s="4" t="s">
        <v>1770</v>
      </c>
      <c r="B343" s="4" t="s">
        <v>1769</v>
      </c>
      <c r="C343" s="2" t="s">
        <v>1769</v>
      </c>
      <c r="D343" s="2" t="s">
        <v>1770</v>
      </c>
      <c r="E343" s="2" t="s">
        <v>8</v>
      </c>
      <c r="F343" s="2" t="s">
        <v>9</v>
      </c>
      <c r="G343" s="2" t="s">
        <v>10</v>
      </c>
      <c r="H343" s="3">
        <v>438</v>
      </c>
      <c r="I343" s="13">
        <f t="shared" si="20"/>
        <v>77460463</v>
      </c>
      <c r="J343" s="14">
        <v>5000</v>
      </c>
      <c r="K343" s="14">
        <f t="shared" si="21"/>
        <v>72245463</v>
      </c>
      <c r="L343" s="9">
        <f t="shared" si="22"/>
        <v>1.5824019561089386E-4</v>
      </c>
      <c r="M343" s="11">
        <f t="shared" si="23"/>
        <v>16432.136197119595</v>
      </c>
    </row>
    <row r="344" spans="1:13" ht="15.45" thickBot="1" x14ac:dyDescent="0.5">
      <c r="A344" s="4" t="s">
        <v>210</v>
      </c>
      <c r="B344" s="4" t="s">
        <v>209</v>
      </c>
      <c r="C344" s="2" t="s">
        <v>209</v>
      </c>
      <c r="D344" s="2" t="s">
        <v>210</v>
      </c>
      <c r="E344" s="2" t="s">
        <v>8</v>
      </c>
      <c r="F344" s="2" t="s">
        <v>9</v>
      </c>
      <c r="G344" s="2" t="s">
        <v>10</v>
      </c>
      <c r="H344" s="3">
        <v>485</v>
      </c>
      <c r="I344" s="13">
        <f t="shared" si="20"/>
        <v>77460463</v>
      </c>
      <c r="J344" s="14">
        <v>5000</v>
      </c>
      <c r="K344" s="14">
        <f t="shared" si="21"/>
        <v>72245463</v>
      </c>
      <c r="L344" s="9">
        <f t="shared" si="22"/>
        <v>1.7522030792530485E-4</v>
      </c>
      <c r="M344" s="11">
        <f t="shared" si="23"/>
        <v>17658.872273066219</v>
      </c>
    </row>
    <row r="345" spans="1:13" ht="15.45" thickBot="1" x14ac:dyDescent="0.5">
      <c r="A345" s="4" t="s">
        <v>1754</v>
      </c>
      <c r="B345" s="4" t="s">
        <v>1753</v>
      </c>
      <c r="C345" s="2" t="s">
        <v>1753</v>
      </c>
      <c r="D345" s="2" t="s">
        <v>1754</v>
      </c>
      <c r="E345" s="2" t="s">
        <v>8</v>
      </c>
      <c r="F345" s="2" t="s">
        <v>9</v>
      </c>
      <c r="G345" s="2" t="s">
        <v>10</v>
      </c>
      <c r="H345" s="3">
        <v>427</v>
      </c>
      <c r="I345" s="13">
        <f t="shared" si="20"/>
        <v>77460463</v>
      </c>
      <c r="J345" s="14">
        <v>5000</v>
      </c>
      <c r="K345" s="14">
        <f t="shared" si="21"/>
        <v>72245463</v>
      </c>
      <c r="L345" s="9">
        <f t="shared" si="22"/>
        <v>1.5426612677135087E-4</v>
      </c>
      <c r="M345" s="11">
        <f t="shared" si="23"/>
        <v>16145.027753812938</v>
      </c>
    </row>
    <row r="346" spans="1:13" ht="15.45" thickBot="1" x14ac:dyDescent="0.5">
      <c r="A346" s="4" t="s">
        <v>1674</v>
      </c>
      <c r="B346" s="4" t="s">
        <v>1673</v>
      </c>
      <c r="C346" s="2" t="s">
        <v>1673</v>
      </c>
      <c r="D346" s="2" t="s">
        <v>1674</v>
      </c>
      <c r="E346" s="2" t="s">
        <v>8</v>
      </c>
      <c r="F346" s="2" t="s">
        <v>9</v>
      </c>
      <c r="G346" s="2" t="s">
        <v>10</v>
      </c>
      <c r="H346" s="3">
        <v>715</v>
      </c>
      <c r="I346" s="13">
        <f t="shared" si="20"/>
        <v>77460463</v>
      </c>
      <c r="J346" s="14">
        <v>5000</v>
      </c>
      <c r="K346" s="14">
        <f t="shared" si="21"/>
        <v>72245463</v>
      </c>
      <c r="L346" s="9">
        <f t="shared" si="22"/>
        <v>2.5831447457029479E-4</v>
      </c>
      <c r="M346" s="11">
        <f t="shared" si="23"/>
        <v>23662.048814932674</v>
      </c>
    </row>
    <row r="347" spans="1:13" ht="15.45" thickBot="1" x14ac:dyDescent="0.5">
      <c r="A347" s="4" t="s">
        <v>1472</v>
      </c>
      <c r="B347" s="4" t="s">
        <v>1471</v>
      </c>
      <c r="C347" s="2" t="s">
        <v>1471</v>
      </c>
      <c r="D347" s="2" t="s">
        <v>1472</v>
      </c>
      <c r="E347" s="2" t="s">
        <v>8</v>
      </c>
      <c r="F347" s="2" t="s">
        <v>9</v>
      </c>
      <c r="G347" s="2" t="s">
        <v>10</v>
      </c>
      <c r="H347" s="3">
        <v>369</v>
      </c>
      <c r="I347" s="13">
        <f t="shared" si="20"/>
        <v>77460463</v>
      </c>
      <c r="J347" s="14">
        <v>5000</v>
      </c>
      <c r="K347" s="14">
        <f t="shared" si="21"/>
        <v>72245463</v>
      </c>
      <c r="L347" s="9">
        <f t="shared" si="22"/>
        <v>1.3331194561739688E-4</v>
      </c>
      <c r="M347" s="11">
        <f t="shared" si="23"/>
        <v>14631.183234559659</v>
      </c>
    </row>
    <row r="348" spans="1:13" ht="15.45" thickBot="1" x14ac:dyDescent="0.5">
      <c r="A348" s="4" t="s">
        <v>1128</v>
      </c>
      <c r="B348" s="4" t="s">
        <v>1127</v>
      </c>
      <c r="C348" s="2" t="s">
        <v>1127</v>
      </c>
      <c r="D348" s="2" t="s">
        <v>1128</v>
      </c>
      <c r="E348" s="2" t="s">
        <v>8</v>
      </c>
      <c r="F348" s="2" t="s">
        <v>9</v>
      </c>
      <c r="G348" s="2" t="s">
        <v>10</v>
      </c>
      <c r="H348" s="3">
        <v>224</v>
      </c>
      <c r="I348" s="13">
        <f t="shared" si="20"/>
        <v>77460463</v>
      </c>
      <c r="J348" s="14">
        <v>5000</v>
      </c>
      <c r="K348" s="14">
        <f t="shared" si="21"/>
        <v>72245463</v>
      </c>
      <c r="L348" s="9">
        <f t="shared" si="22"/>
        <v>8.0926492732511928E-5</v>
      </c>
      <c r="M348" s="11">
        <f t="shared" si="23"/>
        <v>10846.571936426459</v>
      </c>
    </row>
    <row r="349" spans="1:13" ht="15.45" thickBot="1" x14ac:dyDescent="0.5">
      <c r="A349" s="4" t="s">
        <v>1622</v>
      </c>
      <c r="B349" s="4" t="s">
        <v>1621</v>
      </c>
      <c r="C349" s="2" t="s">
        <v>1621</v>
      </c>
      <c r="D349" s="2" t="s">
        <v>1622</v>
      </c>
      <c r="E349" s="2" t="s">
        <v>8</v>
      </c>
      <c r="F349" s="2" t="s">
        <v>9</v>
      </c>
      <c r="G349" s="2" t="s">
        <v>10</v>
      </c>
      <c r="H349" s="3">
        <v>1934</v>
      </c>
      <c r="I349" s="13">
        <f t="shared" si="20"/>
        <v>77460463</v>
      </c>
      <c r="J349" s="14">
        <v>5000</v>
      </c>
      <c r="K349" s="14">
        <f t="shared" si="21"/>
        <v>72245463</v>
      </c>
      <c r="L349" s="9">
        <f t="shared" si="22"/>
        <v>6.9871355778874141E-4</v>
      </c>
      <c r="M349" s="11">
        <f t="shared" si="23"/>
        <v>55478.884486824878</v>
      </c>
    </row>
    <row r="350" spans="1:13" ht="15.45" thickBot="1" x14ac:dyDescent="0.5">
      <c r="A350" s="4" t="s">
        <v>1474</v>
      </c>
      <c r="B350" s="4" t="s">
        <v>1473</v>
      </c>
      <c r="C350" s="2" t="s">
        <v>1473</v>
      </c>
      <c r="D350" s="2" t="s">
        <v>1474</v>
      </c>
      <c r="E350" s="2" t="s">
        <v>8</v>
      </c>
      <c r="F350" s="2" t="s">
        <v>9</v>
      </c>
      <c r="G350" s="2" t="s">
        <v>10</v>
      </c>
      <c r="H350" s="3">
        <v>627</v>
      </c>
      <c r="I350" s="13">
        <f t="shared" si="20"/>
        <v>77460463</v>
      </c>
      <c r="J350" s="14">
        <v>5000</v>
      </c>
      <c r="K350" s="14">
        <f t="shared" si="21"/>
        <v>72245463</v>
      </c>
      <c r="L350" s="9">
        <f t="shared" si="22"/>
        <v>2.2652192385395081E-4</v>
      </c>
      <c r="M350" s="11">
        <f t="shared" si="23"/>
        <v>21365.18126847942</v>
      </c>
    </row>
    <row r="351" spans="1:13" ht="15.45" thickBot="1" x14ac:dyDescent="0.5">
      <c r="A351" s="4" t="s">
        <v>900</v>
      </c>
      <c r="B351" s="4" t="s">
        <v>899</v>
      </c>
      <c r="C351" s="2" t="s">
        <v>899</v>
      </c>
      <c r="D351" s="2" t="s">
        <v>900</v>
      </c>
      <c r="E351" s="2" t="s">
        <v>8</v>
      </c>
      <c r="F351" s="2" t="s">
        <v>9</v>
      </c>
      <c r="G351" s="2" t="s">
        <v>10</v>
      </c>
      <c r="H351" s="3">
        <v>1523</v>
      </c>
      <c r="I351" s="13">
        <f t="shared" si="20"/>
        <v>77460463</v>
      </c>
      <c r="J351" s="14">
        <v>5000</v>
      </c>
      <c r="K351" s="14">
        <f t="shared" si="21"/>
        <v>72245463</v>
      </c>
      <c r="L351" s="9">
        <f t="shared" si="22"/>
        <v>5.5022789478399855E-4</v>
      </c>
      <c r="M351" s="11">
        <f t="shared" si="23"/>
        <v>44751.469014185262</v>
      </c>
    </row>
    <row r="352" spans="1:13" ht="15.45" thickBot="1" x14ac:dyDescent="0.5">
      <c r="A352" s="4" t="s">
        <v>836</v>
      </c>
      <c r="B352" s="4" t="s">
        <v>835</v>
      </c>
      <c r="C352" s="2" t="s">
        <v>835</v>
      </c>
      <c r="D352" s="2" t="s">
        <v>836</v>
      </c>
      <c r="E352" s="2" t="s">
        <v>8</v>
      </c>
      <c r="F352" s="2" t="s">
        <v>9</v>
      </c>
      <c r="G352" s="2" t="s">
        <v>10</v>
      </c>
      <c r="H352" s="3">
        <v>6671</v>
      </c>
      <c r="I352" s="13">
        <f t="shared" si="20"/>
        <v>77460463</v>
      </c>
      <c r="J352" s="14">
        <v>5000</v>
      </c>
      <c r="K352" s="14">
        <f t="shared" si="21"/>
        <v>72245463</v>
      </c>
      <c r="L352" s="9">
        <f t="shared" si="22"/>
        <v>2.4100921116901211E-3</v>
      </c>
      <c r="M352" s="11">
        <f t="shared" si="23"/>
        <v>179118.2204817005</v>
      </c>
    </row>
    <row r="353" spans="1:13" ht="15.45" thickBot="1" x14ac:dyDescent="0.5">
      <c r="A353" s="4" t="s">
        <v>1566</v>
      </c>
      <c r="B353" s="4" t="s">
        <v>1565</v>
      </c>
      <c r="C353" s="2" t="s">
        <v>1565</v>
      </c>
      <c r="D353" s="2" t="s">
        <v>1566</v>
      </c>
      <c r="E353" s="2" t="s">
        <v>8</v>
      </c>
      <c r="F353" s="2" t="s">
        <v>9</v>
      </c>
      <c r="G353" s="2" t="s">
        <v>10</v>
      </c>
      <c r="H353" s="3">
        <v>695</v>
      </c>
      <c r="I353" s="13">
        <f t="shared" si="20"/>
        <v>77460463</v>
      </c>
      <c r="J353" s="14">
        <v>5000</v>
      </c>
      <c r="K353" s="14">
        <f t="shared" si="21"/>
        <v>72245463</v>
      </c>
      <c r="L353" s="9">
        <f t="shared" si="22"/>
        <v>2.5108889486203479E-4</v>
      </c>
      <c r="M353" s="11">
        <f t="shared" si="23"/>
        <v>23140.033463466025</v>
      </c>
    </row>
    <row r="354" spans="1:13" ht="15.45" thickBot="1" x14ac:dyDescent="0.5">
      <c r="A354" s="4" t="s">
        <v>744</v>
      </c>
      <c r="B354" s="4" t="s">
        <v>743</v>
      </c>
      <c r="C354" s="2" t="s">
        <v>743</v>
      </c>
      <c r="D354" s="2" t="s">
        <v>744</v>
      </c>
      <c r="E354" s="2" t="s">
        <v>8</v>
      </c>
      <c r="F354" s="2" t="s">
        <v>9</v>
      </c>
      <c r="G354" s="2" t="s">
        <v>10</v>
      </c>
      <c r="H354" s="3">
        <v>748</v>
      </c>
      <c r="I354" s="13">
        <f t="shared" si="20"/>
        <v>77460463</v>
      </c>
      <c r="J354" s="14">
        <v>5000</v>
      </c>
      <c r="K354" s="14">
        <f t="shared" si="21"/>
        <v>72245463</v>
      </c>
      <c r="L354" s="9">
        <f t="shared" si="22"/>
        <v>2.7023668108892379E-4</v>
      </c>
      <c r="M354" s="11">
        <f t="shared" si="23"/>
        <v>24523.374144852645</v>
      </c>
    </row>
    <row r="355" spans="1:13" ht="15.45" thickBot="1" x14ac:dyDescent="0.5">
      <c r="A355" s="4" t="s">
        <v>1943</v>
      </c>
      <c r="B355" s="4" t="s">
        <v>1942</v>
      </c>
      <c r="C355" s="2" t="s">
        <v>1942</v>
      </c>
      <c r="D355" s="2" t="s">
        <v>1943</v>
      </c>
      <c r="E355" s="2" t="s">
        <v>8</v>
      </c>
      <c r="F355" s="2" t="s">
        <v>9</v>
      </c>
      <c r="G355" s="2" t="s">
        <v>10</v>
      </c>
      <c r="H355" s="3">
        <v>304</v>
      </c>
      <c r="I355" s="13">
        <f t="shared" si="20"/>
        <v>77460463</v>
      </c>
      <c r="J355" s="14">
        <v>5000</v>
      </c>
      <c r="K355" s="14">
        <f t="shared" si="21"/>
        <v>72245463</v>
      </c>
      <c r="L355" s="9">
        <f t="shared" si="22"/>
        <v>1.0982881156555191E-4</v>
      </c>
      <c r="M355" s="11">
        <f t="shared" si="23"/>
        <v>12934.633342293053</v>
      </c>
    </row>
    <row r="356" spans="1:13" ht="15.45" thickBot="1" x14ac:dyDescent="0.5">
      <c r="A356" s="4" t="s">
        <v>518</v>
      </c>
      <c r="B356" s="4" t="s">
        <v>517</v>
      </c>
      <c r="C356" s="2" t="s">
        <v>517</v>
      </c>
      <c r="D356" s="2" t="s">
        <v>518</v>
      </c>
      <c r="E356" s="2" t="s">
        <v>8</v>
      </c>
      <c r="F356" s="2" t="s">
        <v>9</v>
      </c>
      <c r="G356" s="2" t="s">
        <v>10</v>
      </c>
      <c r="H356" s="3">
        <v>4641</v>
      </c>
      <c r="I356" s="13">
        <f t="shared" si="20"/>
        <v>77460463</v>
      </c>
      <c r="J356" s="14">
        <v>5000</v>
      </c>
      <c r="K356" s="14">
        <f t="shared" si="21"/>
        <v>72245463</v>
      </c>
      <c r="L356" s="9">
        <f t="shared" si="22"/>
        <v>1.6766957713017314E-3</v>
      </c>
      <c r="M356" s="11">
        <f t="shared" si="23"/>
        <v>126133.66230783569</v>
      </c>
    </row>
    <row r="357" spans="1:13" ht="15.45" thickBot="1" x14ac:dyDescent="0.5">
      <c r="A357" s="4" t="s">
        <v>530</v>
      </c>
      <c r="B357" s="4" t="s">
        <v>529</v>
      </c>
      <c r="C357" s="2" t="s">
        <v>529</v>
      </c>
      <c r="D357" s="2" t="s">
        <v>530</v>
      </c>
      <c r="E357" s="2" t="s">
        <v>8</v>
      </c>
      <c r="F357" s="2" t="s">
        <v>9</v>
      </c>
      <c r="G357" s="2" t="s">
        <v>10</v>
      </c>
      <c r="H357" s="3">
        <v>3302</v>
      </c>
      <c r="I357" s="13">
        <f t="shared" si="20"/>
        <v>77460463</v>
      </c>
      <c r="J357" s="14">
        <v>5000</v>
      </c>
      <c r="K357" s="14">
        <f t="shared" si="21"/>
        <v>72245463</v>
      </c>
      <c r="L357" s="9">
        <f t="shared" si="22"/>
        <v>1.192943209833725E-3</v>
      </c>
      <c r="M357" s="11">
        <f t="shared" si="23"/>
        <v>91184.734527143606</v>
      </c>
    </row>
    <row r="358" spans="1:13" ht="15.45" thickBot="1" x14ac:dyDescent="0.5">
      <c r="A358" s="4" t="s">
        <v>1084</v>
      </c>
      <c r="B358" s="4" t="s">
        <v>1083</v>
      </c>
      <c r="C358" s="2" t="s">
        <v>1083</v>
      </c>
      <c r="D358" s="2" t="s">
        <v>1084</v>
      </c>
      <c r="E358" s="2" t="s">
        <v>8</v>
      </c>
      <c r="F358" s="2" t="s">
        <v>9</v>
      </c>
      <c r="G358" s="2" t="s">
        <v>10</v>
      </c>
      <c r="H358" s="3">
        <v>828</v>
      </c>
      <c r="I358" s="13">
        <f t="shared" si="20"/>
        <v>77460463</v>
      </c>
      <c r="J358" s="14">
        <v>5000</v>
      </c>
      <c r="K358" s="14">
        <f t="shared" si="21"/>
        <v>72245463</v>
      </c>
      <c r="L358" s="9">
        <f t="shared" si="22"/>
        <v>2.9913899992196376E-4</v>
      </c>
      <c r="M358" s="11">
        <f t="shared" si="23"/>
        <v>26611.435550719234</v>
      </c>
    </row>
    <row r="359" spans="1:13" ht="15.45" thickBot="1" x14ac:dyDescent="0.5">
      <c r="A359" s="4" t="s">
        <v>600</v>
      </c>
      <c r="B359" s="4" t="s">
        <v>599</v>
      </c>
      <c r="C359" s="2" t="s">
        <v>599</v>
      </c>
      <c r="D359" s="2" t="s">
        <v>600</v>
      </c>
      <c r="E359" s="2" t="s">
        <v>8</v>
      </c>
      <c r="F359" s="2" t="s">
        <v>9</v>
      </c>
      <c r="G359" s="2" t="s">
        <v>10</v>
      </c>
      <c r="H359" s="3">
        <v>416</v>
      </c>
      <c r="I359" s="13">
        <f t="shared" si="20"/>
        <v>77460463</v>
      </c>
      <c r="J359" s="14">
        <v>5000</v>
      </c>
      <c r="K359" s="14">
        <f t="shared" si="21"/>
        <v>72245463</v>
      </c>
      <c r="L359" s="9">
        <f t="shared" si="22"/>
        <v>1.5029205793180787E-4</v>
      </c>
      <c r="M359" s="11">
        <f t="shared" si="23"/>
        <v>15857.919310506282</v>
      </c>
    </row>
    <row r="360" spans="1:13" ht="15.45" thickBot="1" x14ac:dyDescent="0.5">
      <c r="A360" s="4" t="s">
        <v>550</v>
      </c>
      <c r="B360" s="4" t="s">
        <v>549</v>
      </c>
      <c r="C360" s="2" t="s">
        <v>549</v>
      </c>
      <c r="D360" s="2" t="s">
        <v>550</v>
      </c>
      <c r="E360" s="2" t="s">
        <v>8</v>
      </c>
      <c r="F360" s="2" t="s">
        <v>9</v>
      </c>
      <c r="G360" s="2" t="s">
        <v>10</v>
      </c>
      <c r="H360" s="3">
        <v>854</v>
      </c>
      <c r="I360" s="13">
        <f t="shared" si="20"/>
        <v>77460463</v>
      </c>
      <c r="J360" s="14">
        <v>5000</v>
      </c>
      <c r="K360" s="14">
        <f t="shared" si="21"/>
        <v>72245463</v>
      </c>
      <c r="L360" s="9">
        <f t="shared" si="22"/>
        <v>3.0853225354270173E-4</v>
      </c>
      <c r="M360" s="11">
        <f t="shared" si="23"/>
        <v>27290.055507625875</v>
      </c>
    </row>
    <row r="361" spans="1:13" ht="15.45" thickBot="1" x14ac:dyDescent="0.5">
      <c r="A361" s="4" t="s">
        <v>360</v>
      </c>
      <c r="B361" s="4" t="s">
        <v>359</v>
      </c>
      <c r="C361" s="2" t="s">
        <v>359</v>
      </c>
      <c r="D361" s="2" t="s">
        <v>360</v>
      </c>
      <c r="E361" s="2" t="s">
        <v>8</v>
      </c>
      <c r="F361" s="2" t="s">
        <v>9</v>
      </c>
      <c r="G361" s="2" t="s">
        <v>10</v>
      </c>
      <c r="H361" s="3">
        <v>1977</v>
      </c>
      <c r="I361" s="13">
        <f t="shared" si="20"/>
        <v>77460463</v>
      </c>
      <c r="J361" s="14">
        <v>5000</v>
      </c>
      <c r="K361" s="14">
        <f t="shared" si="21"/>
        <v>72245463</v>
      </c>
      <c r="L361" s="9">
        <f t="shared" si="22"/>
        <v>7.1424855416150033E-4</v>
      </c>
      <c r="M361" s="11">
        <f t="shared" si="23"/>
        <v>56601.217492478172</v>
      </c>
    </row>
    <row r="362" spans="1:13" ht="15.45" thickBot="1" x14ac:dyDescent="0.5">
      <c r="A362" s="4" t="s">
        <v>822</v>
      </c>
      <c r="B362" s="4" t="s">
        <v>821</v>
      </c>
      <c r="C362" s="2" t="s">
        <v>821</v>
      </c>
      <c r="D362" s="2" t="s">
        <v>822</v>
      </c>
      <c r="E362" s="2" t="s">
        <v>8</v>
      </c>
      <c r="F362" s="2" t="s">
        <v>9</v>
      </c>
      <c r="G362" s="2" t="s">
        <v>10</v>
      </c>
      <c r="H362" s="3">
        <v>3848</v>
      </c>
      <c r="I362" s="13">
        <f t="shared" si="20"/>
        <v>77460463</v>
      </c>
      <c r="J362" s="14">
        <v>5000</v>
      </c>
      <c r="K362" s="14">
        <f t="shared" si="21"/>
        <v>72245463</v>
      </c>
      <c r="L362" s="9">
        <f t="shared" si="22"/>
        <v>1.3902015358692229E-3</v>
      </c>
      <c r="M362" s="11">
        <f t="shared" si="23"/>
        <v>105435.75362218311</v>
      </c>
    </row>
    <row r="363" spans="1:13" ht="15.45" thickBot="1" x14ac:dyDescent="0.5">
      <c r="A363" s="4" t="s">
        <v>1744</v>
      </c>
      <c r="B363" s="4" t="s">
        <v>1743</v>
      </c>
      <c r="C363" s="2" t="s">
        <v>1743</v>
      </c>
      <c r="D363" s="2" t="s">
        <v>1744</v>
      </c>
      <c r="E363" s="2" t="s">
        <v>8</v>
      </c>
      <c r="F363" s="2" t="s">
        <v>9</v>
      </c>
      <c r="G363" s="2" t="s">
        <v>10</v>
      </c>
      <c r="H363" s="3">
        <v>117</v>
      </c>
      <c r="I363" s="13">
        <f t="shared" si="20"/>
        <v>77460463</v>
      </c>
      <c r="J363" s="14">
        <v>5000</v>
      </c>
      <c r="K363" s="14">
        <f t="shared" si="21"/>
        <v>72245463</v>
      </c>
      <c r="L363" s="9">
        <f t="shared" si="22"/>
        <v>4.2269641293320962E-5</v>
      </c>
      <c r="M363" s="11">
        <f t="shared" si="23"/>
        <v>8053.7898060798916</v>
      </c>
    </row>
    <row r="364" spans="1:13" ht="15.45" thickBot="1" x14ac:dyDescent="0.5">
      <c r="A364" s="4" t="s">
        <v>850</v>
      </c>
      <c r="B364" s="4" t="s">
        <v>849</v>
      </c>
      <c r="C364" s="2" t="s">
        <v>849</v>
      </c>
      <c r="D364" s="2" t="s">
        <v>850</v>
      </c>
      <c r="E364" s="2" t="s">
        <v>8</v>
      </c>
      <c r="F364" s="2" t="s">
        <v>9</v>
      </c>
      <c r="G364" s="2" t="s">
        <v>10</v>
      </c>
      <c r="H364" s="3">
        <v>1481</v>
      </c>
      <c r="I364" s="13">
        <f t="shared" si="20"/>
        <v>77460463</v>
      </c>
      <c r="J364" s="14">
        <v>5000</v>
      </c>
      <c r="K364" s="14">
        <f t="shared" si="21"/>
        <v>72245463</v>
      </c>
      <c r="L364" s="9">
        <f t="shared" si="22"/>
        <v>5.3505417739665257E-4</v>
      </c>
      <c r="M364" s="11">
        <f t="shared" si="23"/>
        <v>43655.236776105303</v>
      </c>
    </row>
    <row r="365" spans="1:13" ht="15.45" thickBot="1" x14ac:dyDescent="0.5">
      <c r="A365" s="4" t="s">
        <v>1730</v>
      </c>
      <c r="B365" s="4" t="s">
        <v>1729</v>
      </c>
      <c r="C365" s="2" t="s">
        <v>1729</v>
      </c>
      <c r="D365" s="2" t="s">
        <v>1730</v>
      </c>
      <c r="E365" s="2" t="s">
        <v>8</v>
      </c>
      <c r="F365" s="2" t="s">
        <v>9</v>
      </c>
      <c r="G365" s="2" t="s">
        <v>10</v>
      </c>
      <c r="H365" s="3">
        <v>213</v>
      </c>
      <c r="I365" s="13">
        <f t="shared" si="20"/>
        <v>77460463</v>
      </c>
      <c r="J365" s="14">
        <v>5000</v>
      </c>
      <c r="K365" s="14">
        <f t="shared" si="21"/>
        <v>72245463</v>
      </c>
      <c r="L365" s="9">
        <f t="shared" si="22"/>
        <v>7.6952423892968935E-5</v>
      </c>
      <c r="M365" s="11">
        <f t="shared" si="23"/>
        <v>10559.463493119803</v>
      </c>
    </row>
    <row r="366" spans="1:13" ht="15.45" thickBot="1" x14ac:dyDescent="0.5">
      <c r="A366" s="4" t="s">
        <v>1991</v>
      </c>
      <c r="B366" s="4" t="s">
        <v>1990</v>
      </c>
      <c r="C366" s="2" t="s">
        <v>1990</v>
      </c>
      <c r="D366" s="2" t="s">
        <v>1991</v>
      </c>
      <c r="E366" s="2" t="s">
        <v>8</v>
      </c>
      <c r="F366" s="2" t="s">
        <v>9</v>
      </c>
      <c r="G366" s="2" t="s">
        <v>10</v>
      </c>
      <c r="H366" s="3">
        <v>81</v>
      </c>
      <c r="I366" s="13">
        <f t="shared" si="20"/>
        <v>77460463</v>
      </c>
      <c r="J366" s="14">
        <v>5000</v>
      </c>
      <c r="K366" s="14">
        <f t="shared" si="21"/>
        <v>72245463</v>
      </c>
      <c r="L366" s="9">
        <f t="shared" si="22"/>
        <v>2.9263597818452975E-5</v>
      </c>
      <c r="M366" s="11">
        <f t="shared" si="23"/>
        <v>7114.162173439925</v>
      </c>
    </row>
    <row r="367" spans="1:13" ht="15.45" thickBot="1" x14ac:dyDescent="0.5">
      <c r="A367" s="4" t="s">
        <v>1536</v>
      </c>
      <c r="B367" s="4" t="s">
        <v>1535</v>
      </c>
      <c r="C367" s="2" t="s">
        <v>1535</v>
      </c>
      <c r="D367" s="2" t="s">
        <v>1536</v>
      </c>
      <c r="E367" s="2" t="s">
        <v>8</v>
      </c>
      <c r="F367" s="2" t="s">
        <v>9</v>
      </c>
      <c r="G367" s="2" t="s">
        <v>10</v>
      </c>
      <c r="H367" s="3">
        <v>2650</v>
      </c>
      <c r="I367" s="13">
        <f t="shared" si="20"/>
        <v>77460463</v>
      </c>
      <c r="J367" s="14">
        <v>5000</v>
      </c>
      <c r="K367" s="14">
        <f t="shared" si="21"/>
        <v>72245463</v>
      </c>
      <c r="L367" s="9">
        <f t="shared" si="22"/>
        <v>9.5738931134444914E-4</v>
      </c>
      <c r="M367" s="11">
        <f t="shared" si="23"/>
        <v>74167.034069330883</v>
      </c>
    </row>
    <row r="368" spans="1:13" ht="15.45" thickBot="1" x14ac:dyDescent="0.5">
      <c r="A368" s="4" t="s">
        <v>1558</v>
      </c>
      <c r="B368" s="4" t="s">
        <v>1557</v>
      </c>
      <c r="C368" s="2" t="s">
        <v>1557</v>
      </c>
      <c r="D368" s="2" t="s">
        <v>1558</v>
      </c>
      <c r="E368" s="2" t="s">
        <v>8</v>
      </c>
      <c r="F368" s="2" t="s">
        <v>9</v>
      </c>
      <c r="G368" s="2" t="s">
        <v>10</v>
      </c>
      <c r="H368" s="3">
        <v>621</v>
      </c>
      <c r="I368" s="13">
        <f t="shared" si="20"/>
        <v>77460463</v>
      </c>
      <c r="J368" s="14">
        <v>5000</v>
      </c>
      <c r="K368" s="14">
        <f t="shared" si="21"/>
        <v>72245463</v>
      </c>
      <c r="L368" s="9">
        <f t="shared" si="22"/>
        <v>2.2435424994147281E-4</v>
      </c>
      <c r="M368" s="11">
        <f t="shared" si="23"/>
        <v>21208.576663039428</v>
      </c>
    </row>
    <row r="369" spans="1:13" ht="15.45" thickBot="1" x14ac:dyDescent="0.5">
      <c r="A369" s="4" t="s">
        <v>1712</v>
      </c>
      <c r="B369" s="4" t="s">
        <v>1711</v>
      </c>
      <c r="C369" s="2" t="s">
        <v>1711</v>
      </c>
      <c r="D369" s="2" t="s">
        <v>1712</v>
      </c>
      <c r="E369" s="2" t="s">
        <v>8</v>
      </c>
      <c r="F369" s="2" t="s">
        <v>9</v>
      </c>
      <c r="G369" s="2" t="s">
        <v>10</v>
      </c>
      <c r="H369" s="3">
        <v>849</v>
      </c>
      <c r="I369" s="13">
        <f t="shared" si="20"/>
        <v>77460463</v>
      </c>
      <c r="J369" s="14">
        <v>5000</v>
      </c>
      <c r="K369" s="14">
        <f t="shared" si="21"/>
        <v>72245463</v>
      </c>
      <c r="L369" s="9">
        <f t="shared" si="22"/>
        <v>3.0672585861563675E-4</v>
      </c>
      <c r="M369" s="11">
        <f t="shared" si="23"/>
        <v>27159.551669759217</v>
      </c>
    </row>
    <row r="370" spans="1:13" ht="15.45" thickBot="1" x14ac:dyDescent="0.5">
      <c r="A370" s="4" t="s">
        <v>1498</v>
      </c>
      <c r="B370" s="4" t="s">
        <v>1497</v>
      </c>
      <c r="C370" s="2" t="s">
        <v>1497</v>
      </c>
      <c r="D370" s="2" t="s">
        <v>1498</v>
      </c>
      <c r="E370" s="2" t="s">
        <v>8</v>
      </c>
      <c r="F370" s="2" t="s">
        <v>9</v>
      </c>
      <c r="G370" s="2" t="s">
        <v>10</v>
      </c>
      <c r="H370" s="3">
        <v>2078</v>
      </c>
      <c r="I370" s="13">
        <f t="shared" si="20"/>
        <v>77460463</v>
      </c>
      <c r="J370" s="14">
        <v>5000</v>
      </c>
      <c r="K370" s="14">
        <f t="shared" si="21"/>
        <v>72245463</v>
      </c>
      <c r="L370" s="9">
        <f t="shared" si="22"/>
        <v>7.5073773168821329E-4</v>
      </c>
      <c r="M370" s="11">
        <f t="shared" si="23"/>
        <v>59237.395017384741</v>
      </c>
    </row>
    <row r="371" spans="1:13" ht="15.45" thickBot="1" x14ac:dyDescent="0.5">
      <c r="A371" s="4" t="s">
        <v>496</v>
      </c>
      <c r="B371" s="4" t="s">
        <v>495</v>
      </c>
      <c r="C371" s="2" t="s">
        <v>495</v>
      </c>
      <c r="D371" s="2" t="s">
        <v>496</v>
      </c>
      <c r="E371" s="2" t="s">
        <v>8</v>
      </c>
      <c r="F371" s="2" t="s">
        <v>9</v>
      </c>
      <c r="G371" s="2" t="s">
        <v>10</v>
      </c>
      <c r="H371" s="3">
        <v>116</v>
      </c>
      <c r="I371" s="13">
        <f t="shared" si="20"/>
        <v>77460463</v>
      </c>
      <c r="J371" s="14">
        <v>5000</v>
      </c>
      <c r="K371" s="14">
        <f t="shared" si="21"/>
        <v>72245463</v>
      </c>
      <c r="L371" s="9">
        <f t="shared" si="22"/>
        <v>4.1908362307907965E-5</v>
      </c>
      <c r="M371" s="11">
        <f t="shared" si="23"/>
        <v>8027.6890385065599</v>
      </c>
    </row>
    <row r="372" spans="1:13" ht="15.45" thickBot="1" x14ac:dyDescent="0.5">
      <c r="A372" s="4" t="s">
        <v>1106</v>
      </c>
      <c r="B372" s="4" t="s">
        <v>1105</v>
      </c>
      <c r="C372" s="2" t="s">
        <v>1105</v>
      </c>
      <c r="D372" s="2" t="s">
        <v>1106</v>
      </c>
      <c r="E372" s="2" t="s">
        <v>8</v>
      </c>
      <c r="F372" s="2" t="s">
        <v>9</v>
      </c>
      <c r="G372" s="2" t="s">
        <v>10</v>
      </c>
      <c r="H372" s="3">
        <v>488</v>
      </c>
      <c r="I372" s="13">
        <f t="shared" si="20"/>
        <v>77460463</v>
      </c>
      <c r="J372" s="14">
        <v>5000</v>
      </c>
      <c r="K372" s="14">
        <f t="shared" si="21"/>
        <v>72245463</v>
      </c>
      <c r="L372" s="9">
        <f t="shared" si="22"/>
        <v>1.7630414488154384E-4</v>
      </c>
      <c r="M372" s="11">
        <f t="shared" si="23"/>
        <v>17737.174575786215</v>
      </c>
    </row>
    <row r="373" spans="1:13" ht="15.45" thickBot="1" x14ac:dyDescent="0.5">
      <c r="A373" s="4" t="s">
        <v>406</v>
      </c>
      <c r="B373" s="4" t="s">
        <v>405</v>
      </c>
      <c r="C373" s="2" t="s">
        <v>405</v>
      </c>
      <c r="D373" s="2" t="s">
        <v>406</v>
      </c>
      <c r="E373" s="2" t="s">
        <v>8</v>
      </c>
      <c r="F373" s="2" t="s">
        <v>9</v>
      </c>
      <c r="G373" s="2" t="s">
        <v>10</v>
      </c>
      <c r="H373" s="3">
        <v>382</v>
      </c>
      <c r="I373" s="13">
        <f t="shared" si="20"/>
        <v>77460463</v>
      </c>
      <c r="J373" s="14">
        <v>5000</v>
      </c>
      <c r="K373" s="14">
        <f t="shared" si="21"/>
        <v>72245463</v>
      </c>
      <c r="L373" s="9">
        <f t="shared" si="22"/>
        <v>1.3800857242776587E-4</v>
      </c>
      <c r="M373" s="11">
        <f t="shared" si="23"/>
        <v>14970.49321301298</v>
      </c>
    </row>
    <row r="374" spans="1:13" ht="15.45" thickBot="1" x14ac:dyDescent="0.5">
      <c r="A374" s="4" t="s">
        <v>1194</v>
      </c>
      <c r="B374" s="4" t="s">
        <v>1193</v>
      </c>
      <c r="C374" s="2" t="s">
        <v>1193</v>
      </c>
      <c r="D374" s="2" t="s">
        <v>1194</v>
      </c>
      <c r="E374" s="2" t="s">
        <v>8</v>
      </c>
      <c r="F374" s="2" t="s">
        <v>9</v>
      </c>
      <c r="G374" s="2" t="s">
        <v>10</v>
      </c>
      <c r="H374" s="3">
        <v>304</v>
      </c>
      <c r="I374" s="13">
        <f t="shared" si="20"/>
        <v>77460463</v>
      </c>
      <c r="J374" s="14">
        <v>5000</v>
      </c>
      <c r="K374" s="14">
        <f t="shared" si="21"/>
        <v>72245463</v>
      </c>
      <c r="L374" s="9">
        <f t="shared" si="22"/>
        <v>1.0982881156555191E-4</v>
      </c>
      <c r="M374" s="11">
        <f t="shared" si="23"/>
        <v>12934.633342293053</v>
      </c>
    </row>
    <row r="375" spans="1:13" ht="15.45" thickBot="1" x14ac:dyDescent="0.5">
      <c r="A375" s="4" t="s">
        <v>490</v>
      </c>
      <c r="B375" s="4" t="s">
        <v>489</v>
      </c>
      <c r="C375" s="2" t="s">
        <v>489</v>
      </c>
      <c r="D375" s="2" t="s">
        <v>490</v>
      </c>
      <c r="E375" s="2" t="s">
        <v>8</v>
      </c>
      <c r="F375" s="2" t="s">
        <v>9</v>
      </c>
      <c r="G375" s="2" t="s">
        <v>10</v>
      </c>
      <c r="H375" s="3">
        <v>3129</v>
      </c>
      <c r="I375" s="13">
        <f t="shared" si="20"/>
        <v>77460463</v>
      </c>
      <c r="J375" s="14">
        <v>5000</v>
      </c>
      <c r="K375" s="14">
        <f t="shared" si="21"/>
        <v>72245463</v>
      </c>
      <c r="L375" s="9">
        <f t="shared" si="22"/>
        <v>1.130441945357276E-3</v>
      </c>
      <c r="M375" s="11">
        <f t="shared" si="23"/>
        <v>86669.301736957103</v>
      </c>
    </row>
    <row r="376" spans="1:13" ht="15.45" thickBot="1" x14ac:dyDescent="0.5">
      <c r="A376" s="4" t="s">
        <v>1877</v>
      </c>
      <c r="B376" s="4" t="s">
        <v>1876</v>
      </c>
      <c r="C376" s="2" t="s">
        <v>1876</v>
      </c>
      <c r="D376" s="2" t="s">
        <v>1877</v>
      </c>
      <c r="E376" s="2" t="s">
        <v>8</v>
      </c>
      <c r="F376" s="2" t="s">
        <v>9</v>
      </c>
      <c r="G376" s="2" t="s">
        <v>10</v>
      </c>
      <c r="H376" s="3">
        <v>2149</v>
      </c>
      <c r="I376" s="13">
        <f t="shared" si="20"/>
        <v>77460463</v>
      </c>
      <c r="J376" s="14">
        <v>5000</v>
      </c>
      <c r="K376" s="14">
        <f t="shared" si="21"/>
        <v>72245463</v>
      </c>
      <c r="L376" s="9">
        <f t="shared" si="22"/>
        <v>7.7638853965253634E-4</v>
      </c>
      <c r="M376" s="11">
        <f t="shared" si="23"/>
        <v>61090.549515091348</v>
      </c>
    </row>
    <row r="377" spans="1:13" ht="15.45" thickBot="1" x14ac:dyDescent="0.5">
      <c r="A377" s="4" t="s">
        <v>798</v>
      </c>
      <c r="B377" s="4" t="s">
        <v>797</v>
      </c>
      <c r="C377" s="2" t="s">
        <v>797</v>
      </c>
      <c r="D377" s="2" t="s">
        <v>798</v>
      </c>
      <c r="E377" s="2" t="s">
        <v>8</v>
      </c>
      <c r="F377" s="2" t="s">
        <v>9</v>
      </c>
      <c r="G377" s="2" t="s">
        <v>10</v>
      </c>
      <c r="H377" s="3">
        <v>539</v>
      </c>
      <c r="I377" s="13">
        <f t="shared" si="20"/>
        <v>77460463</v>
      </c>
      <c r="J377" s="14">
        <v>5000</v>
      </c>
      <c r="K377" s="14">
        <f t="shared" si="21"/>
        <v>72245463</v>
      </c>
      <c r="L377" s="9">
        <f t="shared" si="22"/>
        <v>1.9472937313760682E-4</v>
      </c>
      <c r="M377" s="11">
        <f t="shared" si="23"/>
        <v>19068.313722026167</v>
      </c>
    </row>
    <row r="378" spans="1:13" ht="15.45" thickBot="1" x14ac:dyDescent="0.5">
      <c r="A378" s="4" t="s">
        <v>590</v>
      </c>
      <c r="B378" s="4" t="s">
        <v>589</v>
      </c>
      <c r="C378" s="2" t="s">
        <v>589</v>
      </c>
      <c r="D378" s="2" t="s">
        <v>590</v>
      </c>
      <c r="E378" s="2" t="s">
        <v>8</v>
      </c>
      <c r="F378" s="2" t="s">
        <v>9</v>
      </c>
      <c r="G378" s="2" t="s">
        <v>10</v>
      </c>
      <c r="H378" s="3">
        <v>926</v>
      </c>
      <c r="I378" s="13">
        <f t="shared" si="20"/>
        <v>77460463</v>
      </c>
      <c r="J378" s="14">
        <v>5000</v>
      </c>
      <c r="K378" s="14">
        <f t="shared" si="21"/>
        <v>72245463</v>
      </c>
      <c r="L378" s="9">
        <f t="shared" si="22"/>
        <v>3.3454434049243773E-4</v>
      </c>
      <c r="M378" s="11">
        <f t="shared" si="23"/>
        <v>29169.31077290581</v>
      </c>
    </row>
    <row r="379" spans="1:13" ht="15.45" thickBot="1" x14ac:dyDescent="0.5">
      <c r="A379" s="4" t="s">
        <v>396</v>
      </c>
      <c r="B379" s="4" t="s">
        <v>395</v>
      </c>
      <c r="C379" s="2" t="s">
        <v>395</v>
      </c>
      <c r="D379" s="2" t="s">
        <v>396</v>
      </c>
      <c r="E379" s="2" t="s">
        <v>8</v>
      </c>
      <c r="F379" s="2" t="s">
        <v>9</v>
      </c>
      <c r="G379" s="2" t="s">
        <v>10</v>
      </c>
      <c r="H379" s="3">
        <v>2758</v>
      </c>
      <c r="I379" s="13">
        <f t="shared" si="20"/>
        <v>77460463</v>
      </c>
      <c r="J379" s="14">
        <v>5000</v>
      </c>
      <c r="K379" s="14">
        <f t="shared" si="21"/>
        <v>72245463</v>
      </c>
      <c r="L379" s="9">
        <f t="shared" si="22"/>
        <v>9.9640744176905313E-4</v>
      </c>
      <c r="M379" s="11">
        <f t="shared" si="23"/>
        <v>76985.916967250785</v>
      </c>
    </row>
    <row r="380" spans="1:13" ht="15.45" thickBot="1" x14ac:dyDescent="0.5">
      <c r="A380" s="4" t="s">
        <v>1334</v>
      </c>
      <c r="B380" s="4" t="s">
        <v>1333</v>
      </c>
      <c r="C380" s="2" t="s">
        <v>1333</v>
      </c>
      <c r="D380" s="2" t="s">
        <v>1334</v>
      </c>
      <c r="E380" s="2" t="s">
        <v>8</v>
      </c>
      <c r="F380" s="2" t="s">
        <v>9</v>
      </c>
      <c r="G380" s="2" t="s">
        <v>10</v>
      </c>
      <c r="H380" s="3">
        <v>58</v>
      </c>
      <c r="I380" s="13">
        <f t="shared" si="20"/>
        <v>77460463</v>
      </c>
      <c r="J380" s="14">
        <v>5000</v>
      </c>
      <c r="K380" s="14">
        <f t="shared" si="21"/>
        <v>72245463</v>
      </c>
      <c r="L380" s="9">
        <f t="shared" si="22"/>
        <v>2.0954181153953982E-5</v>
      </c>
      <c r="M380" s="11">
        <f t="shared" si="23"/>
        <v>6513.8445192532799</v>
      </c>
    </row>
    <row r="381" spans="1:13" ht="15.45" thickBot="1" x14ac:dyDescent="0.5">
      <c r="A381" s="4" t="s">
        <v>1664</v>
      </c>
      <c r="B381" s="4" t="s">
        <v>1663</v>
      </c>
      <c r="C381" s="2" t="s">
        <v>1663</v>
      </c>
      <c r="D381" s="2" t="s">
        <v>1664</v>
      </c>
      <c r="E381" s="2" t="s">
        <v>8</v>
      </c>
      <c r="F381" s="2" t="s">
        <v>9</v>
      </c>
      <c r="G381" s="2" t="s">
        <v>10</v>
      </c>
      <c r="H381" s="3">
        <v>1111</v>
      </c>
      <c r="I381" s="13">
        <f t="shared" si="20"/>
        <v>77460463</v>
      </c>
      <c r="J381" s="14">
        <v>5000</v>
      </c>
      <c r="K381" s="14">
        <f t="shared" si="21"/>
        <v>72245463</v>
      </c>
      <c r="L381" s="9">
        <f t="shared" si="22"/>
        <v>4.0138095279384264E-4</v>
      </c>
      <c r="M381" s="11">
        <f t="shared" si="23"/>
        <v>33997.952773972305</v>
      </c>
    </row>
    <row r="382" spans="1:13" ht="15.45" thickBot="1" x14ac:dyDescent="0.5">
      <c r="A382" s="4" t="s">
        <v>136</v>
      </c>
      <c r="B382" s="4" t="s">
        <v>135</v>
      </c>
      <c r="C382" s="2" t="s">
        <v>135</v>
      </c>
      <c r="D382" s="2" t="s">
        <v>136</v>
      </c>
      <c r="E382" s="2" t="s">
        <v>8</v>
      </c>
      <c r="F382" s="2" t="s">
        <v>9</v>
      </c>
      <c r="G382" s="2" t="s">
        <v>10</v>
      </c>
      <c r="H382" s="3">
        <v>2866</v>
      </c>
      <c r="I382" s="13">
        <f t="shared" si="20"/>
        <v>77460463</v>
      </c>
      <c r="J382" s="14">
        <v>5000</v>
      </c>
      <c r="K382" s="14">
        <f t="shared" si="21"/>
        <v>72245463</v>
      </c>
      <c r="L382" s="9">
        <f t="shared" si="22"/>
        <v>1.035425572193657E-3</v>
      </c>
      <c r="M382" s="11">
        <f t="shared" si="23"/>
        <v>79804.799865170673</v>
      </c>
    </row>
    <row r="383" spans="1:13" ht="15.45" thickBot="1" x14ac:dyDescent="0.5">
      <c r="A383" s="4" t="s">
        <v>1798</v>
      </c>
      <c r="B383" s="4" t="s">
        <v>1797</v>
      </c>
      <c r="C383" s="2" t="s">
        <v>1797</v>
      </c>
      <c r="D383" s="2" t="s">
        <v>1798</v>
      </c>
      <c r="E383" s="2" t="s">
        <v>8</v>
      </c>
      <c r="F383" s="2" t="s">
        <v>9</v>
      </c>
      <c r="G383" s="2" t="s">
        <v>10</v>
      </c>
      <c r="H383" s="3">
        <v>1448</v>
      </c>
      <c r="I383" s="13">
        <f t="shared" si="20"/>
        <v>77460463</v>
      </c>
      <c r="J383" s="14">
        <v>5000</v>
      </c>
      <c r="K383" s="14">
        <f t="shared" si="21"/>
        <v>72245463</v>
      </c>
      <c r="L383" s="9">
        <f t="shared" si="22"/>
        <v>5.2313197087802351E-4</v>
      </c>
      <c r="M383" s="11">
        <f t="shared" si="23"/>
        <v>42793.911446185324</v>
      </c>
    </row>
    <row r="384" spans="1:13" ht="15.45" thickBot="1" x14ac:dyDescent="0.5">
      <c r="A384" s="4" t="s">
        <v>1598</v>
      </c>
      <c r="B384" s="4" t="s">
        <v>1597</v>
      </c>
      <c r="C384" s="2" t="s">
        <v>1597</v>
      </c>
      <c r="D384" s="2" t="s">
        <v>1598</v>
      </c>
      <c r="E384" s="2" t="s">
        <v>8</v>
      </c>
      <c r="F384" s="2" t="s">
        <v>9</v>
      </c>
      <c r="G384" s="2" t="s">
        <v>10</v>
      </c>
      <c r="H384" s="3">
        <v>1100</v>
      </c>
      <c r="I384" s="13">
        <f t="shared" si="20"/>
        <v>77460463</v>
      </c>
      <c r="J384" s="14">
        <v>5000</v>
      </c>
      <c r="K384" s="14">
        <f t="shared" si="21"/>
        <v>72245463</v>
      </c>
      <c r="L384" s="9">
        <f t="shared" si="22"/>
        <v>3.9740688395429967E-4</v>
      </c>
      <c r="M384" s="11">
        <f t="shared" si="23"/>
        <v>33710.844330665655</v>
      </c>
    </row>
    <row r="385" spans="1:13" ht="15.45" thickBot="1" x14ac:dyDescent="0.5">
      <c r="A385" s="4" t="s">
        <v>2047</v>
      </c>
      <c r="B385" s="4" t="s">
        <v>2046</v>
      </c>
      <c r="C385" s="2" t="s">
        <v>2046</v>
      </c>
      <c r="D385" s="2" t="s">
        <v>2047</v>
      </c>
      <c r="E385" s="2" t="s">
        <v>8</v>
      </c>
      <c r="F385" s="2" t="s">
        <v>9</v>
      </c>
      <c r="G385" s="2" t="s">
        <v>10</v>
      </c>
      <c r="H385" s="3">
        <v>703</v>
      </c>
      <c r="I385" s="13">
        <f t="shared" si="20"/>
        <v>77460463</v>
      </c>
      <c r="J385" s="14">
        <v>5000</v>
      </c>
      <c r="K385" s="14">
        <f t="shared" si="21"/>
        <v>72245463</v>
      </c>
      <c r="L385" s="9">
        <f t="shared" si="22"/>
        <v>2.5397912674533877E-4</v>
      </c>
      <c r="M385" s="11">
        <f t="shared" si="23"/>
        <v>23348.839604052682</v>
      </c>
    </row>
    <row r="386" spans="1:13" ht="15.45" thickBot="1" x14ac:dyDescent="0.5">
      <c r="A386" s="4" t="s">
        <v>796</v>
      </c>
      <c r="B386" s="4" t="s">
        <v>795</v>
      </c>
      <c r="C386" s="2" t="s">
        <v>795</v>
      </c>
      <c r="D386" s="2" t="s">
        <v>796</v>
      </c>
      <c r="E386" s="2" t="s">
        <v>8</v>
      </c>
      <c r="F386" s="2" t="s">
        <v>9</v>
      </c>
      <c r="G386" s="2" t="s">
        <v>10</v>
      </c>
      <c r="H386" s="3">
        <v>3032</v>
      </c>
      <c r="I386" s="13">
        <f t="shared" ref="I386:I449" si="24">73005606+4454857</f>
        <v>77460463</v>
      </c>
      <c r="J386" s="14">
        <v>5000</v>
      </c>
      <c r="K386" s="14">
        <f t="shared" ref="K386:K449" si="25">$I$2-(SUM(J:J))</f>
        <v>72245463</v>
      </c>
      <c r="L386" s="9">
        <f t="shared" ref="L386:L449" si="26">H386/(SUM(H:H))</f>
        <v>1.095397883772215E-3</v>
      </c>
      <c r="M386" s="11">
        <f t="shared" ref="M386:M449" si="27">K386*L386+5000</f>
        <v>84137.527282343857</v>
      </c>
    </row>
    <row r="387" spans="1:13" ht="15.45" thickBot="1" x14ac:dyDescent="0.5">
      <c r="A387" s="4" t="s">
        <v>1684</v>
      </c>
      <c r="B387" s="4" t="s">
        <v>1683</v>
      </c>
      <c r="C387" s="2" t="s">
        <v>1683</v>
      </c>
      <c r="D387" s="2" t="s">
        <v>1684</v>
      </c>
      <c r="E387" s="2" t="s">
        <v>8</v>
      </c>
      <c r="F387" s="2" t="s">
        <v>9</v>
      </c>
      <c r="G387" s="2" t="s">
        <v>10</v>
      </c>
      <c r="H387" s="3">
        <v>1053</v>
      </c>
      <c r="I387" s="13">
        <f t="shared" si="24"/>
        <v>77460463</v>
      </c>
      <c r="J387" s="14">
        <v>5000</v>
      </c>
      <c r="K387" s="14">
        <f t="shared" si="25"/>
        <v>72245463</v>
      </c>
      <c r="L387" s="9">
        <f t="shared" si="26"/>
        <v>3.8042677163988866E-4</v>
      </c>
      <c r="M387" s="11">
        <f t="shared" si="27"/>
        <v>32484.108254719024</v>
      </c>
    </row>
    <row r="388" spans="1:13" ht="15.45" thickBot="1" x14ac:dyDescent="0.5">
      <c r="A388" s="4" t="s">
        <v>1564</v>
      </c>
      <c r="B388" s="4" t="s">
        <v>1563</v>
      </c>
      <c r="C388" s="2" t="s">
        <v>1563</v>
      </c>
      <c r="D388" s="2" t="s">
        <v>1564</v>
      </c>
      <c r="E388" s="2" t="s">
        <v>8</v>
      </c>
      <c r="F388" s="2" t="s">
        <v>9</v>
      </c>
      <c r="G388" s="2" t="s">
        <v>10</v>
      </c>
      <c r="H388" s="3">
        <v>6665</v>
      </c>
      <c r="I388" s="13">
        <f t="shared" si="24"/>
        <v>77460463</v>
      </c>
      <c r="J388" s="14">
        <v>5000</v>
      </c>
      <c r="K388" s="14">
        <f t="shared" si="25"/>
        <v>72245463</v>
      </c>
      <c r="L388" s="9">
        <f t="shared" si="26"/>
        <v>2.4079244377776428E-3</v>
      </c>
      <c r="M388" s="11">
        <f t="shared" si="27"/>
        <v>178961.6158762605</v>
      </c>
    </row>
    <row r="389" spans="1:13" ht="15.45" thickBot="1" x14ac:dyDescent="0.5">
      <c r="A389" s="4" t="s">
        <v>890</v>
      </c>
      <c r="B389" s="4" t="s">
        <v>889</v>
      </c>
      <c r="C389" s="2" t="s">
        <v>889</v>
      </c>
      <c r="D389" s="2" t="s">
        <v>890</v>
      </c>
      <c r="E389" s="2" t="s">
        <v>8</v>
      </c>
      <c r="F389" s="2" t="s">
        <v>9</v>
      </c>
      <c r="G389" s="2" t="s">
        <v>10</v>
      </c>
      <c r="H389" s="3">
        <v>169</v>
      </c>
      <c r="I389" s="13">
        <f t="shared" si="24"/>
        <v>77460463</v>
      </c>
      <c r="J389" s="14">
        <v>5000</v>
      </c>
      <c r="K389" s="14">
        <f t="shared" si="25"/>
        <v>72245463</v>
      </c>
      <c r="L389" s="9">
        <f t="shared" si="26"/>
        <v>6.1056148534796949E-5</v>
      </c>
      <c r="M389" s="11">
        <f t="shared" si="27"/>
        <v>9411.0297198931767</v>
      </c>
    </row>
    <row r="390" spans="1:13" ht="15.45" thickBot="1" x14ac:dyDescent="0.5">
      <c r="A390" s="4" t="s">
        <v>1582</v>
      </c>
      <c r="B390" s="4" t="s">
        <v>1581</v>
      </c>
      <c r="C390" s="2" t="s">
        <v>1581</v>
      </c>
      <c r="D390" s="2" t="s">
        <v>1582</v>
      </c>
      <c r="E390" s="2" t="s">
        <v>8</v>
      </c>
      <c r="F390" s="2" t="s">
        <v>9</v>
      </c>
      <c r="G390" s="2" t="s">
        <v>10</v>
      </c>
      <c r="H390" s="3">
        <v>10209</v>
      </c>
      <c r="I390" s="13">
        <f t="shared" si="24"/>
        <v>77460463</v>
      </c>
      <c r="J390" s="14">
        <v>5000</v>
      </c>
      <c r="K390" s="14">
        <f t="shared" si="25"/>
        <v>72245463</v>
      </c>
      <c r="L390" s="9">
        <f t="shared" si="26"/>
        <v>3.6882971620813138E-3</v>
      </c>
      <c r="M390" s="11">
        <f t="shared" si="27"/>
        <v>271462.73615615058</v>
      </c>
    </row>
    <row r="391" spans="1:13" ht="15.45" thickBot="1" x14ac:dyDescent="0.5">
      <c r="A391" s="4" t="s">
        <v>1036</v>
      </c>
      <c r="B391" s="4" t="s">
        <v>1035</v>
      </c>
      <c r="C391" s="2" t="s">
        <v>1035</v>
      </c>
      <c r="D391" s="2" t="s">
        <v>1036</v>
      </c>
      <c r="E391" s="2" t="s">
        <v>8</v>
      </c>
      <c r="F391" s="2" t="s">
        <v>9</v>
      </c>
      <c r="G391" s="2" t="s">
        <v>10</v>
      </c>
      <c r="H391" s="3">
        <v>133</v>
      </c>
      <c r="I391" s="13">
        <f t="shared" si="24"/>
        <v>77460463</v>
      </c>
      <c r="J391" s="14">
        <v>5000</v>
      </c>
      <c r="K391" s="14">
        <f t="shared" si="25"/>
        <v>72245463</v>
      </c>
      <c r="L391" s="9">
        <f t="shared" si="26"/>
        <v>4.805010505992896E-5</v>
      </c>
      <c r="M391" s="11">
        <f t="shared" si="27"/>
        <v>8471.402087253211</v>
      </c>
    </row>
    <row r="392" spans="1:13" ht="15.45" thickBot="1" x14ac:dyDescent="0.5">
      <c r="A392" s="4" t="s">
        <v>1434</v>
      </c>
      <c r="B392" s="4" t="s">
        <v>1433</v>
      </c>
      <c r="C392" s="2" t="s">
        <v>1433</v>
      </c>
      <c r="D392" s="2" t="s">
        <v>1434</v>
      </c>
      <c r="E392" s="2" t="s">
        <v>8</v>
      </c>
      <c r="F392" s="2" t="s">
        <v>9</v>
      </c>
      <c r="G392" s="2" t="s">
        <v>10</v>
      </c>
      <c r="H392" s="3">
        <v>238</v>
      </c>
      <c r="I392" s="13">
        <f t="shared" si="24"/>
        <v>77460463</v>
      </c>
      <c r="J392" s="14">
        <v>5000</v>
      </c>
      <c r="K392" s="14">
        <f t="shared" si="25"/>
        <v>72245463</v>
      </c>
      <c r="L392" s="9">
        <f t="shared" si="26"/>
        <v>8.5984398528293925E-5</v>
      </c>
      <c r="M392" s="11">
        <f t="shared" si="27"/>
        <v>11211.982682453112</v>
      </c>
    </row>
    <row r="393" spans="1:13" ht="15.45" thickBot="1" x14ac:dyDescent="0.5">
      <c r="A393" s="4" t="s">
        <v>216</v>
      </c>
      <c r="B393" s="4" t="s">
        <v>215</v>
      </c>
      <c r="C393" s="2" t="s">
        <v>215</v>
      </c>
      <c r="D393" s="2" t="s">
        <v>216</v>
      </c>
      <c r="E393" s="2" t="s">
        <v>8</v>
      </c>
      <c r="F393" s="2" t="s">
        <v>9</v>
      </c>
      <c r="G393" s="2" t="s">
        <v>10</v>
      </c>
      <c r="H393" s="3">
        <v>350</v>
      </c>
      <c r="I393" s="13">
        <f t="shared" si="24"/>
        <v>77460463</v>
      </c>
      <c r="J393" s="14">
        <v>5000</v>
      </c>
      <c r="K393" s="14">
        <f t="shared" si="25"/>
        <v>72245463</v>
      </c>
      <c r="L393" s="9">
        <f t="shared" si="26"/>
        <v>1.2644764489454989E-4</v>
      </c>
      <c r="M393" s="11">
        <f t="shared" si="27"/>
        <v>14135.268650666343</v>
      </c>
    </row>
    <row r="394" spans="1:13" ht="15.45" thickBot="1" x14ac:dyDescent="0.5">
      <c r="A394" s="4" t="s">
        <v>1056</v>
      </c>
      <c r="B394" s="4" t="s">
        <v>1055</v>
      </c>
      <c r="C394" s="2" t="s">
        <v>1055</v>
      </c>
      <c r="D394" s="2" t="s">
        <v>1056</v>
      </c>
      <c r="E394" s="2" t="s">
        <v>8</v>
      </c>
      <c r="F394" s="2" t="s">
        <v>9</v>
      </c>
      <c r="G394" s="2" t="s">
        <v>10</v>
      </c>
      <c r="H394" s="3">
        <v>1679</v>
      </c>
      <c r="I394" s="13">
        <f t="shared" si="24"/>
        <v>77460463</v>
      </c>
      <c r="J394" s="14">
        <v>5000</v>
      </c>
      <c r="K394" s="14">
        <f t="shared" si="25"/>
        <v>72245463</v>
      </c>
      <c r="L394" s="9">
        <f t="shared" si="26"/>
        <v>6.065874165084265E-4</v>
      </c>
      <c r="M394" s="11">
        <f t="shared" si="27"/>
        <v>48823.188755625117</v>
      </c>
    </row>
    <row r="395" spans="1:13" ht="15.45" thickBot="1" x14ac:dyDescent="0.5">
      <c r="A395" s="4" t="s">
        <v>426</v>
      </c>
      <c r="B395" s="4" t="s">
        <v>425</v>
      </c>
      <c r="C395" s="2" t="s">
        <v>425</v>
      </c>
      <c r="D395" s="2" t="s">
        <v>426</v>
      </c>
      <c r="E395" s="2" t="s">
        <v>8</v>
      </c>
      <c r="F395" s="2" t="s">
        <v>9</v>
      </c>
      <c r="G395" s="2" t="s">
        <v>10</v>
      </c>
      <c r="H395" s="3">
        <v>278</v>
      </c>
      <c r="I395" s="13">
        <f t="shared" si="24"/>
        <v>77460463</v>
      </c>
      <c r="J395" s="14">
        <v>5000</v>
      </c>
      <c r="K395" s="14">
        <f t="shared" si="25"/>
        <v>72245463</v>
      </c>
      <c r="L395" s="9">
        <f t="shared" si="26"/>
        <v>1.0043555794481391E-4</v>
      </c>
      <c r="M395" s="11">
        <f t="shared" si="27"/>
        <v>12256.01338538641</v>
      </c>
    </row>
    <row r="396" spans="1:13" ht="15.45" thickBot="1" x14ac:dyDescent="0.5">
      <c r="A396" s="4" t="s">
        <v>1907</v>
      </c>
      <c r="B396" s="4" t="s">
        <v>1906</v>
      </c>
      <c r="C396" s="2" t="s">
        <v>1906</v>
      </c>
      <c r="D396" s="2" t="s">
        <v>1907</v>
      </c>
      <c r="E396" s="2" t="s">
        <v>8</v>
      </c>
      <c r="F396" s="2" t="s">
        <v>9</v>
      </c>
      <c r="G396" s="2" t="s">
        <v>10</v>
      </c>
      <c r="H396" s="3">
        <v>493</v>
      </c>
      <c r="I396" s="13">
        <f t="shared" si="24"/>
        <v>77460463</v>
      </c>
      <c r="J396" s="14">
        <v>5000</v>
      </c>
      <c r="K396" s="14">
        <f t="shared" si="25"/>
        <v>72245463</v>
      </c>
      <c r="L396" s="9">
        <f t="shared" si="26"/>
        <v>1.7811053980860885E-4</v>
      </c>
      <c r="M396" s="11">
        <f t="shared" si="27"/>
        <v>17867.67841365288</v>
      </c>
    </row>
    <row r="397" spans="1:13" ht="15.45" thickBot="1" x14ac:dyDescent="0.5">
      <c r="A397" s="4" t="s">
        <v>860</v>
      </c>
      <c r="B397" s="4" t="s">
        <v>859</v>
      </c>
      <c r="C397" s="2" t="s">
        <v>859</v>
      </c>
      <c r="D397" s="2" t="s">
        <v>860</v>
      </c>
      <c r="E397" s="2" t="s">
        <v>8</v>
      </c>
      <c r="F397" s="2" t="s">
        <v>9</v>
      </c>
      <c r="G397" s="2" t="s">
        <v>10</v>
      </c>
      <c r="H397" s="3">
        <v>910</v>
      </c>
      <c r="I397" s="13">
        <f t="shared" si="24"/>
        <v>77460463</v>
      </c>
      <c r="J397" s="14">
        <v>5000</v>
      </c>
      <c r="K397" s="14">
        <f t="shared" si="25"/>
        <v>72245463</v>
      </c>
      <c r="L397" s="9">
        <f t="shared" si="26"/>
        <v>3.2876387672582972E-4</v>
      </c>
      <c r="M397" s="11">
        <f t="shared" si="27"/>
        <v>28751.698491732492</v>
      </c>
    </row>
    <row r="398" spans="1:13" ht="15.45" thickBot="1" x14ac:dyDescent="0.5">
      <c r="A398" s="4" t="s">
        <v>432</v>
      </c>
      <c r="B398" s="4" t="s">
        <v>431</v>
      </c>
      <c r="C398" s="2" t="s">
        <v>431</v>
      </c>
      <c r="D398" s="2" t="s">
        <v>432</v>
      </c>
      <c r="E398" s="2" t="s">
        <v>8</v>
      </c>
      <c r="F398" s="2" t="s">
        <v>9</v>
      </c>
      <c r="G398" s="2" t="s">
        <v>10</v>
      </c>
      <c r="H398" s="3">
        <v>698</v>
      </c>
      <c r="I398" s="13">
        <f t="shared" si="24"/>
        <v>77460463</v>
      </c>
      <c r="J398" s="14">
        <v>5000</v>
      </c>
      <c r="K398" s="14">
        <f t="shared" si="25"/>
        <v>72245463</v>
      </c>
      <c r="L398" s="9">
        <f t="shared" si="26"/>
        <v>2.5217273181827378E-4</v>
      </c>
      <c r="M398" s="11">
        <f t="shared" si="27"/>
        <v>23218.335766186021</v>
      </c>
    </row>
    <row r="399" spans="1:13" ht="15.45" thickBot="1" x14ac:dyDescent="0.5">
      <c r="A399" s="4" t="s">
        <v>334</v>
      </c>
      <c r="B399" s="4" t="s">
        <v>333</v>
      </c>
      <c r="C399" s="2" t="s">
        <v>333</v>
      </c>
      <c r="D399" s="2" t="s">
        <v>334</v>
      </c>
      <c r="E399" s="2" t="s">
        <v>8</v>
      </c>
      <c r="F399" s="2" t="s">
        <v>9</v>
      </c>
      <c r="G399" s="2" t="s">
        <v>10</v>
      </c>
      <c r="H399" s="3">
        <v>1103</v>
      </c>
      <c r="I399" s="13">
        <f t="shared" si="24"/>
        <v>77460463</v>
      </c>
      <c r="J399" s="14">
        <v>5000</v>
      </c>
      <c r="K399" s="14">
        <f t="shared" si="25"/>
        <v>72245463</v>
      </c>
      <c r="L399" s="9">
        <f t="shared" si="26"/>
        <v>3.9849072091053866E-4</v>
      </c>
      <c r="M399" s="11">
        <f t="shared" si="27"/>
        <v>33789.146633385652</v>
      </c>
    </row>
    <row r="400" spans="1:13" ht="15.45" thickBot="1" x14ac:dyDescent="0.5">
      <c r="A400" s="4" t="s">
        <v>1973</v>
      </c>
      <c r="B400" s="4" t="s">
        <v>1972</v>
      </c>
      <c r="C400" s="2" t="s">
        <v>1972</v>
      </c>
      <c r="D400" s="2" t="s">
        <v>1973</v>
      </c>
      <c r="E400" s="2" t="s">
        <v>8</v>
      </c>
      <c r="F400" s="2" t="s">
        <v>9</v>
      </c>
      <c r="G400" s="2" t="s">
        <v>10</v>
      </c>
      <c r="H400" s="3">
        <v>918</v>
      </c>
      <c r="I400" s="13">
        <f t="shared" si="24"/>
        <v>77460463</v>
      </c>
      <c r="J400" s="14">
        <v>5000</v>
      </c>
      <c r="K400" s="14">
        <f t="shared" si="25"/>
        <v>72245463</v>
      </c>
      <c r="L400" s="9">
        <f t="shared" si="26"/>
        <v>3.316541086091337E-4</v>
      </c>
      <c r="M400" s="11">
        <f t="shared" si="27"/>
        <v>28960.504632319149</v>
      </c>
    </row>
    <row r="401" spans="1:13" ht="15.45" thickBot="1" x14ac:dyDescent="0.5">
      <c r="A401" s="4" t="s">
        <v>856</v>
      </c>
      <c r="B401" s="4" t="s">
        <v>855</v>
      </c>
      <c r="C401" s="2" t="s">
        <v>855</v>
      </c>
      <c r="D401" s="2" t="s">
        <v>856</v>
      </c>
      <c r="E401" s="2" t="s">
        <v>8</v>
      </c>
      <c r="F401" s="2" t="s">
        <v>9</v>
      </c>
      <c r="G401" s="2" t="s">
        <v>10</v>
      </c>
      <c r="H401" s="3">
        <v>440</v>
      </c>
      <c r="I401" s="13">
        <f t="shared" si="24"/>
        <v>77460463</v>
      </c>
      <c r="J401" s="14">
        <v>5000</v>
      </c>
      <c r="K401" s="14">
        <f t="shared" si="25"/>
        <v>72245463</v>
      </c>
      <c r="L401" s="9">
        <f t="shared" si="26"/>
        <v>1.5896275358171985E-4</v>
      </c>
      <c r="M401" s="11">
        <f t="shared" si="27"/>
        <v>16484.33773226626</v>
      </c>
    </row>
    <row r="402" spans="1:13" ht="15.45" thickBot="1" x14ac:dyDescent="0.5">
      <c r="A402" s="4" t="s">
        <v>1444</v>
      </c>
      <c r="B402" s="4" t="s">
        <v>1443</v>
      </c>
      <c r="C402" s="2" t="s">
        <v>1443</v>
      </c>
      <c r="D402" s="2" t="s">
        <v>1444</v>
      </c>
      <c r="E402" s="2" t="s">
        <v>8</v>
      </c>
      <c r="F402" s="2" t="s">
        <v>9</v>
      </c>
      <c r="G402" s="2" t="s">
        <v>10</v>
      </c>
      <c r="H402" s="3">
        <v>820</v>
      </c>
      <c r="I402" s="13">
        <f t="shared" si="24"/>
        <v>77460463</v>
      </c>
      <c r="J402" s="14">
        <v>5000</v>
      </c>
      <c r="K402" s="14">
        <f t="shared" si="25"/>
        <v>72245463</v>
      </c>
      <c r="L402" s="9">
        <f t="shared" si="26"/>
        <v>2.9624876803865973E-4</v>
      </c>
      <c r="M402" s="11">
        <f t="shared" si="27"/>
        <v>26402.629410132573</v>
      </c>
    </row>
    <row r="403" spans="1:13" ht="15.45" thickBot="1" x14ac:dyDescent="0.5">
      <c r="A403" s="4" t="s">
        <v>436</v>
      </c>
      <c r="B403" s="4" t="s">
        <v>435</v>
      </c>
      <c r="C403" s="2" t="s">
        <v>435</v>
      </c>
      <c r="D403" s="2" t="s">
        <v>436</v>
      </c>
      <c r="E403" s="2" t="s">
        <v>8</v>
      </c>
      <c r="F403" s="2" t="s">
        <v>9</v>
      </c>
      <c r="G403" s="2" t="s">
        <v>10</v>
      </c>
      <c r="H403" s="3">
        <v>5261</v>
      </c>
      <c r="I403" s="13">
        <f t="shared" si="24"/>
        <v>77460463</v>
      </c>
      <c r="J403" s="14">
        <v>5000</v>
      </c>
      <c r="K403" s="14">
        <f t="shared" si="25"/>
        <v>72245463</v>
      </c>
      <c r="L403" s="9">
        <f t="shared" si="26"/>
        <v>1.9006887422577912E-3</v>
      </c>
      <c r="M403" s="11">
        <f t="shared" si="27"/>
        <v>142316.13820330179</v>
      </c>
    </row>
    <row r="404" spans="1:13" ht="15.45" thickBot="1" x14ac:dyDescent="0.5">
      <c r="A404" s="4" t="s">
        <v>332</v>
      </c>
      <c r="B404" s="4" t="s">
        <v>331</v>
      </c>
      <c r="C404" s="2" t="s">
        <v>331</v>
      </c>
      <c r="D404" s="2" t="s">
        <v>332</v>
      </c>
      <c r="E404" s="2" t="s">
        <v>8</v>
      </c>
      <c r="F404" s="2" t="s">
        <v>9</v>
      </c>
      <c r="G404" s="2" t="s">
        <v>10</v>
      </c>
      <c r="H404" s="3">
        <v>665</v>
      </c>
      <c r="I404" s="13">
        <f t="shared" si="24"/>
        <v>77460463</v>
      </c>
      <c r="J404" s="14">
        <v>5000</v>
      </c>
      <c r="K404" s="14">
        <f t="shared" si="25"/>
        <v>72245463</v>
      </c>
      <c r="L404" s="9">
        <f t="shared" si="26"/>
        <v>2.4025052529964478E-4</v>
      </c>
      <c r="M404" s="11">
        <f t="shared" si="27"/>
        <v>22357.01043626605</v>
      </c>
    </row>
    <row r="405" spans="1:13" ht="15.45" thickBot="1" x14ac:dyDescent="0.5">
      <c r="A405" s="4" t="s">
        <v>1867</v>
      </c>
      <c r="B405" s="4" t="s">
        <v>1866</v>
      </c>
      <c r="C405" s="2" t="s">
        <v>1866</v>
      </c>
      <c r="D405" s="2" t="s">
        <v>1867</v>
      </c>
      <c r="E405" s="2" t="s">
        <v>8</v>
      </c>
      <c r="F405" s="2" t="s">
        <v>9</v>
      </c>
      <c r="G405" s="2" t="s">
        <v>10</v>
      </c>
      <c r="H405" s="3">
        <v>804</v>
      </c>
      <c r="I405" s="13">
        <f t="shared" si="24"/>
        <v>77460463</v>
      </c>
      <c r="J405" s="14">
        <v>5000</v>
      </c>
      <c r="K405" s="14">
        <f t="shared" si="25"/>
        <v>72245463</v>
      </c>
      <c r="L405" s="9">
        <f t="shared" si="26"/>
        <v>2.9046830427205173E-4</v>
      </c>
      <c r="M405" s="11">
        <f t="shared" si="27"/>
        <v>25985.017128959254</v>
      </c>
    </row>
    <row r="406" spans="1:13" ht="15.45" thickBot="1" x14ac:dyDescent="0.5">
      <c r="A406" s="4" t="s">
        <v>1818</v>
      </c>
      <c r="B406" s="4" t="s">
        <v>1817</v>
      </c>
      <c r="C406" s="2" t="s">
        <v>1817</v>
      </c>
      <c r="D406" s="2" t="s">
        <v>1818</v>
      </c>
      <c r="E406" s="2" t="s">
        <v>8</v>
      </c>
      <c r="F406" s="2" t="s">
        <v>9</v>
      </c>
      <c r="G406" s="2" t="s">
        <v>10</v>
      </c>
      <c r="H406" s="3">
        <v>7441</v>
      </c>
      <c r="I406" s="13">
        <f t="shared" si="24"/>
        <v>77460463</v>
      </c>
      <c r="J406" s="14">
        <v>5000</v>
      </c>
      <c r="K406" s="14">
        <f t="shared" si="25"/>
        <v>72245463</v>
      </c>
      <c r="L406" s="9">
        <f t="shared" si="26"/>
        <v>2.6882769304581305E-3</v>
      </c>
      <c r="M406" s="11">
        <f t="shared" si="27"/>
        <v>199215.81151316644</v>
      </c>
    </row>
    <row r="407" spans="1:13" ht="15.45" thickBot="1" x14ac:dyDescent="0.5">
      <c r="A407" s="4" t="s">
        <v>1222</v>
      </c>
      <c r="B407" s="4" t="s">
        <v>1221</v>
      </c>
      <c r="C407" s="2" t="s">
        <v>1221</v>
      </c>
      <c r="D407" s="2" t="s">
        <v>1222</v>
      </c>
      <c r="E407" s="2" t="s">
        <v>8</v>
      </c>
      <c r="F407" s="2" t="s">
        <v>9</v>
      </c>
      <c r="G407" s="2" t="s">
        <v>10</v>
      </c>
      <c r="H407" s="3">
        <v>3302</v>
      </c>
      <c r="I407" s="13">
        <f t="shared" si="24"/>
        <v>77460463</v>
      </c>
      <c r="J407" s="14">
        <v>5000</v>
      </c>
      <c r="K407" s="14">
        <f t="shared" si="25"/>
        <v>72245463</v>
      </c>
      <c r="L407" s="9">
        <f t="shared" si="26"/>
        <v>1.192943209833725E-3</v>
      </c>
      <c r="M407" s="11">
        <f t="shared" si="27"/>
        <v>91184.734527143606</v>
      </c>
    </row>
    <row r="408" spans="1:13" ht="15.45" thickBot="1" x14ac:dyDescent="0.5">
      <c r="A408" s="4" t="s">
        <v>1000</v>
      </c>
      <c r="B408" s="4" t="s">
        <v>999</v>
      </c>
      <c r="C408" s="2" t="s">
        <v>999</v>
      </c>
      <c r="D408" s="2" t="s">
        <v>1000</v>
      </c>
      <c r="E408" s="2" t="s">
        <v>8</v>
      </c>
      <c r="F408" s="2" t="s">
        <v>9</v>
      </c>
      <c r="G408" s="2" t="s">
        <v>10</v>
      </c>
      <c r="H408" s="3">
        <v>566</v>
      </c>
      <c r="I408" s="13">
        <f t="shared" si="24"/>
        <v>77460463</v>
      </c>
      <c r="J408" s="14">
        <v>5000</v>
      </c>
      <c r="K408" s="14">
        <f t="shared" si="25"/>
        <v>72245463</v>
      </c>
      <c r="L408" s="9">
        <f t="shared" si="26"/>
        <v>2.0448390574375781E-4</v>
      </c>
      <c r="M408" s="11">
        <f t="shared" si="27"/>
        <v>19773.034446506143</v>
      </c>
    </row>
    <row r="409" spans="1:13" ht="15.45" thickBot="1" x14ac:dyDescent="0.5">
      <c r="A409" s="4" t="s">
        <v>830</v>
      </c>
      <c r="B409" s="4" t="s">
        <v>829</v>
      </c>
      <c r="C409" s="2" t="s">
        <v>829</v>
      </c>
      <c r="D409" s="2" t="s">
        <v>830</v>
      </c>
      <c r="E409" s="2" t="s">
        <v>8</v>
      </c>
      <c r="F409" s="2" t="s">
        <v>9</v>
      </c>
      <c r="G409" s="2" t="s">
        <v>10</v>
      </c>
      <c r="H409" s="3">
        <v>266</v>
      </c>
      <c r="I409" s="13">
        <f t="shared" si="24"/>
        <v>77460463</v>
      </c>
      <c r="J409" s="14">
        <v>5000</v>
      </c>
      <c r="K409" s="14">
        <f t="shared" si="25"/>
        <v>72245463</v>
      </c>
      <c r="L409" s="9">
        <f t="shared" si="26"/>
        <v>9.6100210119857919E-5</v>
      </c>
      <c r="M409" s="11">
        <f t="shared" si="27"/>
        <v>11942.804174506422</v>
      </c>
    </row>
    <row r="410" spans="1:13" ht="15.45" thickBot="1" x14ac:dyDescent="0.5">
      <c r="A410" s="4" t="s">
        <v>94</v>
      </c>
      <c r="B410" s="4" t="s">
        <v>93</v>
      </c>
      <c r="C410" s="2" t="s">
        <v>93</v>
      </c>
      <c r="D410" s="2" t="s">
        <v>94</v>
      </c>
      <c r="E410" s="2" t="s">
        <v>8</v>
      </c>
      <c r="F410" s="2" t="s">
        <v>9</v>
      </c>
      <c r="G410" s="2" t="s">
        <v>10</v>
      </c>
      <c r="H410" s="3">
        <v>274</v>
      </c>
      <c r="I410" s="13">
        <f t="shared" si="24"/>
        <v>77460463</v>
      </c>
      <c r="J410" s="14">
        <v>5000</v>
      </c>
      <c r="K410" s="14">
        <f t="shared" si="25"/>
        <v>72245463</v>
      </c>
      <c r="L410" s="9">
        <f t="shared" si="26"/>
        <v>9.8990442003161908E-5</v>
      </c>
      <c r="M410" s="11">
        <f t="shared" si="27"/>
        <v>12151.610315093079</v>
      </c>
    </row>
    <row r="411" spans="1:13" ht="15.45" thickBot="1" x14ac:dyDescent="0.5">
      <c r="A411" s="4" t="s">
        <v>966</v>
      </c>
      <c r="B411" s="4" t="s">
        <v>965</v>
      </c>
      <c r="C411" s="2" t="s">
        <v>965</v>
      </c>
      <c r="D411" s="2" t="s">
        <v>966</v>
      </c>
      <c r="E411" s="2" t="s">
        <v>8</v>
      </c>
      <c r="F411" s="2" t="s">
        <v>9</v>
      </c>
      <c r="G411" s="2" t="s">
        <v>10</v>
      </c>
      <c r="H411" s="3">
        <v>380</v>
      </c>
      <c r="I411" s="13">
        <f t="shared" si="24"/>
        <v>77460463</v>
      </c>
      <c r="J411" s="14">
        <v>5000</v>
      </c>
      <c r="K411" s="14">
        <f t="shared" si="25"/>
        <v>72245463</v>
      </c>
      <c r="L411" s="9">
        <f t="shared" si="26"/>
        <v>1.3728601445693988E-4</v>
      </c>
      <c r="M411" s="11">
        <f t="shared" si="27"/>
        <v>14918.291677866315</v>
      </c>
    </row>
    <row r="412" spans="1:13" ht="15.45" thickBot="1" x14ac:dyDescent="0.5">
      <c r="A412" s="4" t="s">
        <v>904</v>
      </c>
      <c r="B412" s="4" t="s">
        <v>903</v>
      </c>
      <c r="C412" s="2" t="s">
        <v>903</v>
      </c>
      <c r="D412" s="2" t="s">
        <v>904</v>
      </c>
      <c r="E412" s="2" t="s">
        <v>8</v>
      </c>
      <c r="F412" s="2" t="s">
        <v>9</v>
      </c>
      <c r="G412" s="2" t="s">
        <v>10</v>
      </c>
      <c r="H412" s="3">
        <v>2113</v>
      </c>
      <c r="I412" s="13">
        <f t="shared" si="24"/>
        <v>77460463</v>
      </c>
      <c r="J412" s="14">
        <v>5000</v>
      </c>
      <c r="K412" s="14">
        <f t="shared" si="25"/>
        <v>72245463</v>
      </c>
      <c r="L412" s="9">
        <f t="shared" si="26"/>
        <v>7.6338249617766835E-4</v>
      </c>
      <c r="M412" s="11">
        <f t="shared" si="27"/>
        <v>60150.921882451381</v>
      </c>
    </row>
    <row r="413" spans="1:13" ht="15.45" thickBot="1" x14ac:dyDescent="0.5">
      <c r="A413" s="4" t="s">
        <v>1448</v>
      </c>
      <c r="B413" s="4" t="s">
        <v>1447</v>
      </c>
      <c r="C413" s="2" t="s">
        <v>1447</v>
      </c>
      <c r="D413" s="2" t="s">
        <v>1448</v>
      </c>
      <c r="E413" s="2" t="s">
        <v>8</v>
      </c>
      <c r="F413" s="2" t="s">
        <v>9</v>
      </c>
      <c r="G413" s="2" t="s">
        <v>10</v>
      </c>
      <c r="H413" s="3">
        <v>317</v>
      </c>
      <c r="I413" s="13">
        <f t="shared" si="24"/>
        <v>77460463</v>
      </c>
      <c r="J413" s="14">
        <v>5000</v>
      </c>
      <c r="K413" s="14">
        <f t="shared" si="25"/>
        <v>72245463</v>
      </c>
      <c r="L413" s="9">
        <f t="shared" si="26"/>
        <v>1.145254383759209E-4</v>
      </c>
      <c r="M413" s="11">
        <f t="shared" si="27"/>
        <v>13273.943320746374</v>
      </c>
    </row>
    <row r="414" spans="1:13" ht="15.45" thickBot="1" x14ac:dyDescent="0.5">
      <c r="A414" s="4" t="s">
        <v>408</v>
      </c>
      <c r="B414" s="4" t="s">
        <v>407</v>
      </c>
      <c r="C414" s="2" t="s">
        <v>407</v>
      </c>
      <c r="D414" s="2" t="s">
        <v>408</v>
      </c>
      <c r="E414" s="2" t="s">
        <v>8</v>
      </c>
      <c r="F414" s="2" t="s">
        <v>9</v>
      </c>
      <c r="G414" s="2" t="s">
        <v>10</v>
      </c>
      <c r="H414" s="3">
        <v>1240</v>
      </c>
      <c r="I414" s="13">
        <f t="shared" si="24"/>
        <v>77460463</v>
      </c>
      <c r="J414" s="14">
        <v>5000</v>
      </c>
      <c r="K414" s="14">
        <f t="shared" si="25"/>
        <v>72245463</v>
      </c>
      <c r="L414" s="9">
        <f t="shared" si="26"/>
        <v>4.4798594191211962E-4</v>
      </c>
      <c r="M414" s="11">
        <f t="shared" si="27"/>
        <v>37364.951790932188</v>
      </c>
    </row>
    <row r="415" spans="1:13" ht="15.45" thickBot="1" x14ac:dyDescent="0.5">
      <c r="A415" s="4" t="s">
        <v>126</v>
      </c>
      <c r="B415" s="4" t="s">
        <v>125</v>
      </c>
      <c r="C415" s="2" t="s">
        <v>125</v>
      </c>
      <c r="D415" s="2" t="s">
        <v>126</v>
      </c>
      <c r="E415" s="2" t="s">
        <v>8</v>
      </c>
      <c r="F415" s="2" t="s">
        <v>9</v>
      </c>
      <c r="G415" s="2" t="s">
        <v>10</v>
      </c>
      <c r="H415" s="3">
        <v>179</v>
      </c>
      <c r="I415" s="13">
        <f t="shared" si="24"/>
        <v>77460463</v>
      </c>
      <c r="J415" s="14">
        <v>5000</v>
      </c>
      <c r="K415" s="14">
        <f t="shared" si="25"/>
        <v>72245463</v>
      </c>
      <c r="L415" s="9">
        <f t="shared" si="26"/>
        <v>6.4668938388926945E-5</v>
      </c>
      <c r="M415" s="11">
        <f t="shared" si="27"/>
        <v>9672.0373956265012</v>
      </c>
    </row>
    <row r="416" spans="1:13" ht="15.45" thickBot="1" x14ac:dyDescent="0.5">
      <c r="A416" s="4" t="s">
        <v>902</v>
      </c>
      <c r="B416" s="4" t="s">
        <v>901</v>
      </c>
      <c r="C416" s="2" t="s">
        <v>901</v>
      </c>
      <c r="D416" s="2" t="s">
        <v>902</v>
      </c>
      <c r="E416" s="2" t="s">
        <v>8</v>
      </c>
      <c r="F416" s="2" t="s">
        <v>9</v>
      </c>
      <c r="G416" s="2" t="s">
        <v>10</v>
      </c>
      <c r="H416" s="3">
        <v>2773</v>
      </c>
      <c r="I416" s="13">
        <f t="shared" si="24"/>
        <v>77460463</v>
      </c>
      <c r="J416" s="14">
        <v>5000</v>
      </c>
      <c r="K416" s="14">
        <f t="shared" si="25"/>
        <v>72245463</v>
      </c>
      <c r="L416" s="9">
        <f t="shared" si="26"/>
        <v>1.001826626550248E-3</v>
      </c>
      <c r="M416" s="11">
        <f t="shared" si="27"/>
        <v>77377.428480850765</v>
      </c>
    </row>
    <row r="417" spans="1:13" ht="15.45" thickBot="1" x14ac:dyDescent="0.5">
      <c r="A417" s="4" t="s">
        <v>2003</v>
      </c>
      <c r="B417" s="4" t="s">
        <v>2002</v>
      </c>
      <c r="C417" s="2" t="s">
        <v>2002</v>
      </c>
      <c r="D417" s="2" t="s">
        <v>2003</v>
      </c>
      <c r="E417" s="2" t="s">
        <v>8</v>
      </c>
      <c r="F417" s="2" t="s">
        <v>9</v>
      </c>
      <c r="G417" s="2" t="s">
        <v>10</v>
      </c>
      <c r="H417" s="3">
        <v>130</v>
      </c>
      <c r="I417" s="13">
        <f t="shared" si="24"/>
        <v>77460463</v>
      </c>
      <c r="J417" s="14">
        <v>5000</v>
      </c>
      <c r="K417" s="14">
        <f t="shared" si="25"/>
        <v>72245463</v>
      </c>
      <c r="L417" s="9">
        <f t="shared" si="26"/>
        <v>4.6966268103689962E-5</v>
      </c>
      <c r="M417" s="11">
        <f t="shared" si="27"/>
        <v>8393.0997845332131</v>
      </c>
    </row>
    <row r="418" spans="1:13" ht="15.45" thickBot="1" x14ac:dyDescent="0.5">
      <c r="A418" s="4" t="s">
        <v>1398</v>
      </c>
      <c r="B418" s="4" t="s">
        <v>1397</v>
      </c>
      <c r="C418" s="2" t="s">
        <v>1397</v>
      </c>
      <c r="D418" s="2" t="s">
        <v>1398</v>
      </c>
      <c r="E418" s="2" t="s">
        <v>8</v>
      </c>
      <c r="F418" s="2" t="s">
        <v>9</v>
      </c>
      <c r="G418" s="2" t="s">
        <v>10</v>
      </c>
      <c r="H418" s="3">
        <v>2140</v>
      </c>
      <c r="I418" s="13">
        <f t="shared" si="24"/>
        <v>77460463</v>
      </c>
      <c r="J418" s="14">
        <v>5000</v>
      </c>
      <c r="K418" s="14">
        <f t="shared" si="25"/>
        <v>72245463</v>
      </c>
      <c r="L418" s="9">
        <f t="shared" si="26"/>
        <v>7.7313702878381932E-4</v>
      </c>
      <c r="M418" s="11">
        <f t="shared" si="27"/>
        <v>60855.642606931353</v>
      </c>
    </row>
    <row r="419" spans="1:13" ht="15.45" thickBot="1" x14ac:dyDescent="0.5">
      <c r="A419" s="4" t="s">
        <v>2035</v>
      </c>
      <c r="B419" s="4" t="s">
        <v>2034</v>
      </c>
      <c r="C419" s="2" t="s">
        <v>2034</v>
      </c>
      <c r="D419" s="2" t="s">
        <v>2035</v>
      </c>
      <c r="E419" s="2" t="s">
        <v>8</v>
      </c>
      <c r="F419" s="2" t="s">
        <v>9</v>
      </c>
      <c r="G419" s="2" t="s">
        <v>10</v>
      </c>
      <c r="H419" s="3">
        <v>650</v>
      </c>
      <c r="I419" s="13">
        <f t="shared" si="24"/>
        <v>77460463</v>
      </c>
      <c r="J419" s="14">
        <v>5000</v>
      </c>
      <c r="K419" s="14">
        <f t="shared" si="25"/>
        <v>72245463</v>
      </c>
      <c r="L419" s="9">
        <f t="shared" si="26"/>
        <v>2.348313405184498E-4</v>
      </c>
      <c r="M419" s="11">
        <f t="shared" si="27"/>
        <v>21965.498922666065</v>
      </c>
    </row>
    <row r="420" spans="1:13" ht="15.45" thickBot="1" x14ac:dyDescent="0.5">
      <c r="A420" s="4" t="s">
        <v>1688</v>
      </c>
      <c r="B420" s="4" t="s">
        <v>1687</v>
      </c>
      <c r="C420" s="2" t="s">
        <v>1687</v>
      </c>
      <c r="D420" s="2" t="s">
        <v>1688</v>
      </c>
      <c r="E420" s="2" t="s">
        <v>8</v>
      </c>
      <c r="F420" s="2" t="s">
        <v>9</v>
      </c>
      <c r="G420" s="2" t="s">
        <v>10</v>
      </c>
      <c r="H420" s="3">
        <v>289</v>
      </c>
      <c r="I420" s="13">
        <f t="shared" si="24"/>
        <v>77460463</v>
      </c>
      <c r="J420" s="14">
        <v>5000</v>
      </c>
      <c r="K420" s="14">
        <f t="shared" si="25"/>
        <v>72245463</v>
      </c>
      <c r="L420" s="9">
        <f t="shared" si="26"/>
        <v>1.0440962678435692E-4</v>
      </c>
      <c r="M420" s="11">
        <f t="shared" si="27"/>
        <v>12543.121828693067</v>
      </c>
    </row>
    <row r="421" spans="1:13" ht="15.45" thickBot="1" x14ac:dyDescent="0.5">
      <c r="A421" s="4" t="s">
        <v>606</v>
      </c>
      <c r="B421" s="4" t="s">
        <v>605</v>
      </c>
      <c r="C421" s="2" t="s">
        <v>605</v>
      </c>
      <c r="D421" s="2" t="s">
        <v>606</v>
      </c>
      <c r="E421" s="2" t="s">
        <v>8</v>
      </c>
      <c r="F421" s="2" t="s">
        <v>9</v>
      </c>
      <c r="G421" s="2" t="s">
        <v>10</v>
      </c>
      <c r="H421" s="3">
        <v>3641</v>
      </c>
      <c r="I421" s="13">
        <f t="shared" si="24"/>
        <v>77460463</v>
      </c>
      <c r="J421" s="14">
        <v>5000</v>
      </c>
      <c r="K421" s="14">
        <f t="shared" si="25"/>
        <v>72245463</v>
      </c>
      <c r="L421" s="9">
        <f t="shared" si="26"/>
        <v>1.3154167858887319E-3</v>
      </c>
      <c r="M421" s="11">
        <f t="shared" si="27"/>
        <v>100032.89473450331</v>
      </c>
    </row>
    <row r="422" spans="1:13" ht="15.45" thickBot="1" x14ac:dyDescent="0.5">
      <c r="A422" s="4" t="s">
        <v>38</v>
      </c>
      <c r="B422" s="4" t="s">
        <v>37</v>
      </c>
      <c r="C422" s="2" t="s">
        <v>37</v>
      </c>
      <c r="D422" s="2" t="s">
        <v>38</v>
      </c>
      <c r="E422" s="2" t="s">
        <v>8</v>
      </c>
      <c r="F422" s="2" t="s">
        <v>9</v>
      </c>
      <c r="G422" s="2" t="s">
        <v>10</v>
      </c>
      <c r="H422" s="3">
        <v>331</v>
      </c>
      <c r="I422" s="13">
        <f t="shared" si="24"/>
        <v>77460463</v>
      </c>
      <c r="J422" s="14">
        <v>5000</v>
      </c>
      <c r="K422" s="14">
        <f t="shared" si="25"/>
        <v>72245463</v>
      </c>
      <c r="L422" s="9">
        <f t="shared" si="26"/>
        <v>1.1958334417170289E-4</v>
      </c>
      <c r="M422" s="11">
        <f t="shared" si="27"/>
        <v>13639.354066773027</v>
      </c>
    </row>
    <row r="423" spans="1:13" ht="15.45" thickBot="1" x14ac:dyDescent="0.5">
      <c r="A423" s="4" t="s">
        <v>198</v>
      </c>
      <c r="B423" s="4" t="s">
        <v>197</v>
      </c>
      <c r="C423" s="2" t="s">
        <v>197</v>
      </c>
      <c r="D423" s="2" t="s">
        <v>198</v>
      </c>
      <c r="E423" s="2" t="s">
        <v>8</v>
      </c>
      <c r="F423" s="2" t="s">
        <v>9</v>
      </c>
      <c r="G423" s="2" t="s">
        <v>10</v>
      </c>
      <c r="H423" s="3">
        <v>393</v>
      </c>
      <c r="I423" s="13">
        <f t="shared" si="24"/>
        <v>77460463</v>
      </c>
      <c r="J423" s="14">
        <v>5000</v>
      </c>
      <c r="K423" s="14">
        <f t="shared" si="25"/>
        <v>72245463</v>
      </c>
      <c r="L423" s="9">
        <f t="shared" si="26"/>
        <v>1.4198264126730886E-4</v>
      </c>
      <c r="M423" s="11">
        <f t="shared" si="27"/>
        <v>15257.601656319635</v>
      </c>
    </row>
    <row r="424" spans="1:13" ht="15.45" thickBot="1" x14ac:dyDescent="0.5">
      <c r="A424" s="4" t="s">
        <v>114</v>
      </c>
      <c r="B424" s="4" t="s">
        <v>113</v>
      </c>
      <c r="C424" s="2" t="s">
        <v>113</v>
      </c>
      <c r="D424" s="2" t="s">
        <v>114</v>
      </c>
      <c r="E424" s="2" t="s">
        <v>8</v>
      </c>
      <c r="F424" s="2" t="s">
        <v>9</v>
      </c>
      <c r="G424" s="2" t="s">
        <v>10</v>
      </c>
      <c r="H424" s="3">
        <v>3322</v>
      </c>
      <c r="I424" s="13">
        <f t="shared" si="24"/>
        <v>77460463</v>
      </c>
      <c r="J424" s="14">
        <v>5000</v>
      </c>
      <c r="K424" s="14">
        <f t="shared" si="25"/>
        <v>72245463</v>
      </c>
      <c r="L424" s="9">
        <f t="shared" si="26"/>
        <v>1.2001687895419849E-3</v>
      </c>
      <c r="M424" s="11">
        <f t="shared" si="27"/>
        <v>91706.749878610251</v>
      </c>
    </row>
    <row r="425" spans="1:13" ht="15.45" thickBot="1" x14ac:dyDescent="0.5">
      <c r="A425" s="4" t="s">
        <v>1578</v>
      </c>
      <c r="B425" s="4" t="s">
        <v>1577</v>
      </c>
      <c r="C425" s="2" t="s">
        <v>1577</v>
      </c>
      <c r="D425" s="2" t="s">
        <v>1578</v>
      </c>
      <c r="E425" s="2" t="s">
        <v>8</v>
      </c>
      <c r="F425" s="2" t="s">
        <v>9</v>
      </c>
      <c r="G425" s="2" t="s">
        <v>10</v>
      </c>
      <c r="H425" s="3">
        <v>7973</v>
      </c>
      <c r="I425" s="13">
        <f t="shared" si="24"/>
        <v>77460463</v>
      </c>
      <c r="J425" s="14">
        <v>5000</v>
      </c>
      <c r="K425" s="14">
        <f t="shared" si="25"/>
        <v>72245463</v>
      </c>
      <c r="L425" s="9">
        <f t="shared" si="26"/>
        <v>2.8804773506978464E-3</v>
      </c>
      <c r="M425" s="11">
        <f t="shared" si="27"/>
        <v>213101.41986217929</v>
      </c>
    </row>
    <row r="426" spans="1:13" ht="15.45" thickBot="1" x14ac:dyDescent="0.5">
      <c r="A426" s="4" t="s">
        <v>808</v>
      </c>
      <c r="B426" s="4" t="s">
        <v>807</v>
      </c>
      <c r="C426" s="2" t="s">
        <v>807</v>
      </c>
      <c r="D426" s="2" t="s">
        <v>808</v>
      </c>
      <c r="E426" s="2" t="s">
        <v>8</v>
      </c>
      <c r="F426" s="2" t="s">
        <v>9</v>
      </c>
      <c r="G426" s="2" t="s">
        <v>10</v>
      </c>
      <c r="H426" s="3">
        <v>438</v>
      </c>
      <c r="I426" s="13">
        <f t="shared" si="24"/>
        <v>77460463</v>
      </c>
      <c r="J426" s="14">
        <v>5000</v>
      </c>
      <c r="K426" s="14">
        <f t="shared" si="25"/>
        <v>72245463</v>
      </c>
      <c r="L426" s="9">
        <f t="shared" si="26"/>
        <v>1.5824019561089386E-4</v>
      </c>
      <c r="M426" s="11">
        <f t="shared" si="27"/>
        <v>16432.136197119595</v>
      </c>
    </row>
    <row r="427" spans="1:13" ht="15.45" thickBot="1" x14ac:dyDescent="0.5">
      <c r="A427" s="4" t="s">
        <v>1336</v>
      </c>
      <c r="B427" s="4" t="s">
        <v>1335</v>
      </c>
      <c r="C427" s="2" t="s">
        <v>1335</v>
      </c>
      <c r="D427" s="2" t="s">
        <v>1336</v>
      </c>
      <c r="E427" s="2" t="s">
        <v>8</v>
      </c>
      <c r="F427" s="2" t="s">
        <v>9</v>
      </c>
      <c r="G427" s="2" t="s">
        <v>10</v>
      </c>
      <c r="H427" s="3">
        <v>174</v>
      </c>
      <c r="I427" s="13">
        <f t="shared" si="24"/>
        <v>77460463</v>
      </c>
      <c r="J427" s="14">
        <v>5000</v>
      </c>
      <c r="K427" s="14">
        <f t="shared" si="25"/>
        <v>72245463</v>
      </c>
      <c r="L427" s="9">
        <f t="shared" si="26"/>
        <v>6.2862543461861947E-5</v>
      </c>
      <c r="M427" s="11">
        <f t="shared" si="27"/>
        <v>9541.533557759838</v>
      </c>
    </row>
    <row r="428" spans="1:13" ht="15.45" thickBot="1" x14ac:dyDescent="0.5">
      <c r="A428" s="4" t="s">
        <v>64</v>
      </c>
      <c r="B428" s="4" t="s">
        <v>63</v>
      </c>
      <c r="C428" s="2" t="s">
        <v>63</v>
      </c>
      <c r="D428" s="2" t="s">
        <v>64</v>
      </c>
      <c r="E428" s="2" t="s">
        <v>8</v>
      </c>
      <c r="F428" s="2" t="s">
        <v>9</v>
      </c>
      <c r="G428" s="2" t="s">
        <v>10</v>
      </c>
      <c r="H428" s="3">
        <v>32</v>
      </c>
      <c r="I428" s="13">
        <f t="shared" si="24"/>
        <v>77460463</v>
      </c>
      <c r="J428" s="14">
        <v>5000</v>
      </c>
      <c r="K428" s="14">
        <f t="shared" si="25"/>
        <v>72245463</v>
      </c>
      <c r="L428" s="9">
        <f t="shared" si="26"/>
        <v>1.156092753321599E-5</v>
      </c>
      <c r="M428" s="11">
        <f t="shared" si="27"/>
        <v>5835.224562346637</v>
      </c>
    </row>
    <row r="429" spans="1:13" ht="15.45" thickBot="1" x14ac:dyDescent="0.5">
      <c r="A429" s="4" t="s">
        <v>1404</v>
      </c>
      <c r="B429" s="4" t="s">
        <v>1403</v>
      </c>
      <c r="C429" s="2" t="s">
        <v>1403</v>
      </c>
      <c r="D429" s="2" t="s">
        <v>1404</v>
      </c>
      <c r="E429" s="2" t="s">
        <v>8</v>
      </c>
      <c r="F429" s="2" t="s">
        <v>9</v>
      </c>
      <c r="G429" s="2" t="s">
        <v>10</v>
      </c>
      <c r="H429" s="3">
        <v>132</v>
      </c>
      <c r="I429" s="13">
        <f t="shared" si="24"/>
        <v>77460463</v>
      </c>
      <c r="J429" s="14">
        <v>5000</v>
      </c>
      <c r="K429" s="14">
        <f t="shared" si="25"/>
        <v>72245463</v>
      </c>
      <c r="L429" s="9">
        <f t="shared" si="26"/>
        <v>4.7688826074515956E-5</v>
      </c>
      <c r="M429" s="11">
        <f t="shared" si="27"/>
        <v>8445.3013196798784</v>
      </c>
    </row>
    <row r="430" spans="1:13" ht="15.45" thickBot="1" x14ac:dyDescent="0.5">
      <c r="A430" s="4" t="s">
        <v>910</v>
      </c>
      <c r="B430" s="4" t="s">
        <v>909</v>
      </c>
      <c r="C430" s="2" t="s">
        <v>909</v>
      </c>
      <c r="D430" s="2" t="s">
        <v>910</v>
      </c>
      <c r="E430" s="2" t="s">
        <v>8</v>
      </c>
      <c r="F430" s="2" t="s">
        <v>9</v>
      </c>
      <c r="G430" s="2" t="s">
        <v>10</v>
      </c>
      <c r="H430" s="3">
        <v>1526</v>
      </c>
      <c r="I430" s="13">
        <f t="shared" si="24"/>
        <v>77460463</v>
      </c>
      <c r="J430" s="14">
        <v>5000</v>
      </c>
      <c r="K430" s="14">
        <f t="shared" si="25"/>
        <v>72245463</v>
      </c>
      <c r="L430" s="9">
        <f t="shared" si="26"/>
        <v>5.5131173174023749E-4</v>
      </c>
      <c r="M430" s="11">
        <f t="shared" si="27"/>
        <v>44829.771316905251</v>
      </c>
    </row>
    <row r="431" spans="1:13" ht="15.45" thickBot="1" x14ac:dyDescent="0.5">
      <c r="A431" s="4" t="s">
        <v>1258</v>
      </c>
      <c r="B431" s="4" t="s">
        <v>1257</v>
      </c>
      <c r="C431" s="2" t="s">
        <v>1257</v>
      </c>
      <c r="D431" s="2" t="s">
        <v>1258</v>
      </c>
      <c r="E431" s="2" t="s">
        <v>8</v>
      </c>
      <c r="F431" s="2" t="s">
        <v>9</v>
      </c>
      <c r="G431" s="2" t="s">
        <v>10</v>
      </c>
      <c r="H431" s="3">
        <v>5755</v>
      </c>
      <c r="I431" s="13">
        <f t="shared" si="24"/>
        <v>77460463</v>
      </c>
      <c r="J431" s="14">
        <v>5000</v>
      </c>
      <c r="K431" s="14">
        <f t="shared" si="25"/>
        <v>72245463</v>
      </c>
      <c r="L431" s="9">
        <f t="shared" si="26"/>
        <v>2.0791605610518131E-3</v>
      </c>
      <c r="M431" s="11">
        <f t="shared" si="27"/>
        <v>155209.917384528</v>
      </c>
    </row>
    <row r="432" spans="1:13" ht="15.45" thickBot="1" x14ac:dyDescent="0.5">
      <c r="A432" s="4" t="s">
        <v>1438</v>
      </c>
      <c r="B432" s="4" t="s">
        <v>1437</v>
      </c>
      <c r="C432" s="2" t="s">
        <v>1437</v>
      </c>
      <c r="D432" s="2" t="s">
        <v>1438</v>
      </c>
      <c r="E432" s="2" t="s">
        <v>8</v>
      </c>
      <c r="F432" s="2" t="s">
        <v>9</v>
      </c>
      <c r="G432" s="2" t="s">
        <v>10</v>
      </c>
      <c r="H432" s="3">
        <v>1561</v>
      </c>
      <c r="I432" s="13">
        <f t="shared" si="24"/>
        <v>77460463</v>
      </c>
      <c r="J432" s="14">
        <v>5000</v>
      </c>
      <c r="K432" s="14">
        <f t="shared" si="25"/>
        <v>72245463</v>
      </c>
      <c r="L432" s="9">
        <f t="shared" si="26"/>
        <v>5.6395649622969254E-4</v>
      </c>
      <c r="M432" s="11">
        <f t="shared" si="27"/>
        <v>45743.298181971892</v>
      </c>
    </row>
    <row r="433" spans="1:13" ht="15.45" thickBot="1" x14ac:dyDescent="0.5">
      <c r="A433" s="4" t="s">
        <v>352</v>
      </c>
      <c r="B433" s="4" t="s">
        <v>351</v>
      </c>
      <c r="C433" s="2" t="s">
        <v>351</v>
      </c>
      <c r="D433" s="2" t="s">
        <v>352</v>
      </c>
      <c r="E433" s="2" t="s">
        <v>8</v>
      </c>
      <c r="F433" s="2" t="s">
        <v>9</v>
      </c>
      <c r="G433" s="2" t="s">
        <v>10</v>
      </c>
      <c r="H433" s="3">
        <v>355</v>
      </c>
      <c r="I433" s="13">
        <f t="shared" si="24"/>
        <v>77460463</v>
      </c>
      <c r="J433" s="14">
        <v>5000</v>
      </c>
      <c r="K433" s="14">
        <f t="shared" si="25"/>
        <v>72245463</v>
      </c>
      <c r="L433" s="9">
        <f t="shared" si="26"/>
        <v>1.282540398216149E-4</v>
      </c>
      <c r="M433" s="11">
        <f t="shared" si="27"/>
        <v>14265.772488533006</v>
      </c>
    </row>
    <row r="434" spans="1:13" ht="15.45" thickBot="1" x14ac:dyDescent="0.5">
      <c r="A434" s="4" t="s">
        <v>1857</v>
      </c>
      <c r="B434" s="4" t="s">
        <v>1856</v>
      </c>
      <c r="C434" s="2" t="s">
        <v>1856</v>
      </c>
      <c r="D434" s="2" t="s">
        <v>1857</v>
      </c>
      <c r="E434" s="2" t="s">
        <v>8</v>
      </c>
      <c r="F434" s="2" t="s">
        <v>9</v>
      </c>
      <c r="G434" s="2" t="s">
        <v>10</v>
      </c>
      <c r="H434" s="3">
        <v>1069</v>
      </c>
      <c r="I434" s="13">
        <f t="shared" si="24"/>
        <v>77460463</v>
      </c>
      <c r="J434" s="14">
        <v>5000</v>
      </c>
      <c r="K434" s="14">
        <f t="shared" si="25"/>
        <v>72245463</v>
      </c>
      <c r="L434" s="9">
        <f t="shared" si="26"/>
        <v>3.8620723540649666E-4</v>
      </c>
      <c r="M434" s="11">
        <f t="shared" si="27"/>
        <v>32901.720535892346</v>
      </c>
    </row>
    <row r="435" spans="1:13" ht="15.45" thickBot="1" x14ac:dyDescent="0.5">
      <c r="A435" s="4" t="s">
        <v>2059</v>
      </c>
      <c r="B435" s="4" t="s">
        <v>2058</v>
      </c>
      <c r="C435" s="2" t="s">
        <v>2058</v>
      </c>
      <c r="D435" s="2" t="s">
        <v>2059</v>
      </c>
      <c r="E435" s="2" t="s">
        <v>8</v>
      </c>
      <c r="F435" s="2" t="s">
        <v>9</v>
      </c>
      <c r="G435" s="2" t="s">
        <v>10</v>
      </c>
      <c r="H435" s="3">
        <v>409</v>
      </c>
      <c r="I435" s="13">
        <f t="shared" si="24"/>
        <v>77460463</v>
      </c>
      <c r="J435" s="14">
        <v>5000</v>
      </c>
      <c r="K435" s="14">
        <f t="shared" si="25"/>
        <v>72245463</v>
      </c>
      <c r="L435" s="9">
        <f t="shared" si="26"/>
        <v>1.4776310503391687E-4</v>
      </c>
      <c r="M435" s="11">
        <f t="shared" si="27"/>
        <v>15675.213937492956</v>
      </c>
    </row>
    <row r="436" spans="1:13" ht="15.45" thickBot="1" x14ac:dyDescent="0.5">
      <c r="A436" s="4" t="s">
        <v>1532</v>
      </c>
      <c r="B436" s="4" t="s">
        <v>1531</v>
      </c>
      <c r="C436" s="2" t="s">
        <v>1531</v>
      </c>
      <c r="D436" s="2" t="s">
        <v>1532</v>
      </c>
      <c r="E436" s="2" t="s">
        <v>8</v>
      </c>
      <c r="F436" s="2" t="s">
        <v>9</v>
      </c>
      <c r="G436" s="2" t="s">
        <v>10</v>
      </c>
      <c r="H436" s="3">
        <v>4252</v>
      </c>
      <c r="I436" s="13">
        <f t="shared" si="24"/>
        <v>77460463</v>
      </c>
      <c r="J436" s="14">
        <v>5000</v>
      </c>
      <c r="K436" s="14">
        <f t="shared" si="25"/>
        <v>72245463</v>
      </c>
      <c r="L436" s="9">
        <f t="shared" si="26"/>
        <v>1.5361582459760747E-3</v>
      </c>
      <c r="M436" s="11">
        <f t="shared" si="27"/>
        <v>115980.4637218094</v>
      </c>
    </row>
    <row r="437" spans="1:13" ht="15.45" thickBot="1" x14ac:dyDescent="0.5">
      <c r="A437" s="4" t="s">
        <v>586</v>
      </c>
      <c r="B437" s="4" t="s">
        <v>585</v>
      </c>
      <c r="C437" s="2" t="s">
        <v>585</v>
      </c>
      <c r="D437" s="2" t="s">
        <v>586</v>
      </c>
      <c r="E437" s="2" t="s">
        <v>8</v>
      </c>
      <c r="F437" s="2" t="s">
        <v>9</v>
      </c>
      <c r="G437" s="2" t="s">
        <v>10</v>
      </c>
      <c r="H437" s="3">
        <v>615</v>
      </c>
      <c r="I437" s="13">
        <f t="shared" si="24"/>
        <v>77460463</v>
      </c>
      <c r="J437" s="14">
        <v>5000</v>
      </c>
      <c r="K437" s="14">
        <f t="shared" si="25"/>
        <v>72245463</v>
      </c>
      <c r="L437" s="9">
        <f t="shared" si="26"/>
        <v>2.221865760289948E-4</v>
      </c>
      <c r="M437" s="11">
        <f t="shared" si="27"/>
        <v>21051.972057599429</v>
      </c>
    </row>
    <row r="438" spans="1:13" ht="15.45" thickBot="1" x14ac:dyDescent="0.5">
      <c r="A438" s="4" t="s">
        <v>1849</v>
      </c>
      <c r="B438" s="4" t="s">
        <v>1848</v>
      </c>
      <c r="C438" s="2" t="s">
        <v>1848</v>
      </c>
      <c r="D438" s="2" t="s">
        <v>1849</v>
      </c>
      <c r="E438" s="2" t="s">
        <v>8</v>
      </c>
      <c r="F438" s="2" t="s">
        <v>9</v>
      </c>
      <c r="G438" s="2" t="s">
        <v>10</v>
      </c>
      <c r="H438" s="3">
        <v>2916</v>
      </c>
      <c r="I438" s="13">
        <f t="shared" si="24"/>
        <v>77460463</v>
      </c>
      <c r="J438" s="14">
        <v>5000</v>
      </c>
      <c r="K438" s="14">
        <f t="shared" si="25"/>
        <v>72245463</v>
      </c>
      <c r="L438" s="9">
        <f t="shared" si="26"/>
        <v>1.0534895214643072E-3</v>
      </c>
      <c r="M438" s="11">
        <f t="shared" si="27"/>
        <v>81109.838243837308</v>
      </c>
    </row>
    <row r="439" spans="1:13" ht="15.45" thickBot="1" x14ac:dyDescent="0.5">
      <c r="A439" s="4" t="s">
        <v>1004</v>
      </c>
      <c r="B439" s="4" t="s">
        <v>1003</v>
      </c>
      <c r="C439" s="2" t="s">
        <v>1003</v>
      </c>
      <c r="D439" s="2" t="s">
        <v>1004</v>
      </c>
      <c r="E439" s="2" t="s">
        <v>8</v>
      </c>
      <c r="F439" s="2" t="s">
        <v>9</v>
      </c>
      <c r="G439" s="2" t="s">
        <v>10</v>
      </c>
      <c r="H439" s="3">
        <v>5526</v>
      </c>
      <c r="I439" s="13">
        <f t="shared" si="24"/>
        <v>77460463</v>
      </c>
      <c r="J439" s="14">
        <v>5000</v>
      </c>
      <c r="K439" s="14">
        <f t="shared" si="25"/>
        <v>72245463</v>
      </c>
      <c r="L439" s="9">
        <f t="shared" si="26"/>
        <v>1.9964276733922363E-3</v>
      </c>
      <c r="M439" s="11">
        <f t="shared" si="27"/>
        <v>149232.8416102349</v>
      </c>
    </row>
    <row r="440" spans="1:13" ht="15.45" thickBot="1" x14ac:dyDescent="0.5">
      <c r="A440" s="4" t="s">
        <v>1372</v>
      </c>
      <c r="B440" s="4" t="s">
        <v>1371</v>
      </c>
      <c r="C440" s="2" t="s">
        <v>1371</v>
      </c>
      <c r="D440" s="2" t="s">
        <v>1372</v>
      </c>
      <c r="E440" s="2" t="s">
        <v>8</v>
      </c>
      <c r="F440" s="2" t="s">
        <v>9</v>
      </c>
      <c r="G440" s="2" t="s">
        <v>10</v>
      </c>
      <c r="H440" s="3">
        <v>1536</v>
      </c>
      <c r="I440" s="13">
        <f t="shared" si="24"/>
        <v>77460463</v>
      </c>
      <c r="J440" s="14">
        <v>5000</v>
      </c>
      <c r="K440" s="14">
        <f t="shared" si="25"/>
        <v>72245463</v>
      </c>
      <c r="L440" s="9">
        <f t="shared" si="26"/>
        <v>5.5492452159436757E-4</v>
      </c>
      <c r="M440" s="11">
        <f t="shared" si="27"/>
        <v>45090.778992638581</v>
      </c>
    </row>
    <row r="441" spans="1:13" ht="15.45" thickBot="1" x14ac:dyDescent="0.5">
      <c r="A441" s="4" t="s">
        <v>142</v>
      </c>
      <c r="B441" s="4" t="s">
        <v>141</v>
      </c>
      <c r="C441" s="2" t="s">
        <v>141</v>
      </c>
      <c r="D441" s="2" t="s">
        <v>142</v>
      </c>
      <c r="E441" s="2" t="s">
        <v>8</v>
      </c>
      <c r="F441" s="2" t="s">
        <v>9</v>
      </c>
      <c r="G441" s="2" t="s">
        <v>10</v>
      </c>
      <c r="H441" s="3">
        <v>961</v>
      </c>
      <c r="I441" s="13">
        <f t="shared" si="24"/>
        <v>77460463</v>
      </c>
      <c r="J441" s="14">
        <v>5000</v>
      </c>
      <c r="K441" s="14">
        <f t="shared" si="25"/>
        <v>72245463</v>
      </c>
      <c r="L441" s="9">
        <f t="shared" si="26"/>
        <v>3.4718910498189267E-4</v>
      </c>
      <c r="M441" s="11">
        <f t="shared" si="27"/>
        <v>30082.837637972443</v>
      </c>
    </row>
    <row r="442" spans="1:13" ht="15.45" thickBot="1" x14ac:dyDescent="0.5">
      <c r="A442" s="4" t="s">
        <v>682</v>
      </c>
      <c r="B442" s="4" t="s">
        <v>681</v>
      </c>
      <c r="C442" s="2" t="s">
        <v>681</v>
      </c>
      <c r="D442" s="2" t="s">
        <v>682</v>
      </c>
      <c r="E442" s="2" t="s">
        <v>8</v>
      </c>
      <c r="F442" s="2" t="s">
        <v>9</v>
      </c>
      <c r="G442" s="2" t="s">
        <v>10</v>
      </c>
      <c r="H442" s="3">
        <v>42</v>
      </c>
      <c r="I442" s="13">
        <f t="shared" si="24"/>
        <v>77460463</v>
      </c>
      <c r="J442" s="14">
        <v>5000</v>
      </c>
      <c r="K442" s="14">
        <f t="shared" si="25"/>
        <v>72245463</v>
      </c>
      <c r="L442" s="9">
        <f t="shared" si="26"/>
        <v>1.5173717387345986E-5</v>
      </c>
      <c r="M442" s="11">
        <f t="shared" si="27"/>
        <v>6096.2322380799615</v>
      </c>
    </row>
    <row r="443" spans="1:13" ht="15.45" thickBot="1" x14ac:dyDescent="0.5">
      <c r="A443" s="4" t="s">
        <v>618</v>
      </c>
      <c r="B443" s="4" t="s">
        <v>617</v>
      </c>
      <c r="C443" s="2" t="s">
        <v>617</v>
      </c>
      <c r="D443" s="2" t="s">
        <v>618</v>
      </c>
      <c r="E443" s="2" t="s">
        <v>8</v>
      </c>
      <c r="F443" s="2" t="s">
        <v>9</v>
      </c>
      <c r="G443" s="2" t="s">
        <v>10</v>
      </c>
      <c r="H443" s="3">
        <v>378</v>
      </c>
      <c r="I443" s="13">
        <f t="shared" si="24"/>
        <v>77460463</v>
      </c>
      <c r="J443" s="14">
        <v>5000</v>
      </c>
      <c r="K443" s="14">
        <f t="shared" si="25"/>
        <v>72245463</v>
      </c>
      <c r="L443" s="9">
        <f t="shared" si="26"/>
        <v>1.3656345648611388E-4</v>
      </c>
      <c r="M443" s="11">
        <f t="shared" si="27"/>
        <v>14866.090142719651</v>
      </c>
    </row>
    <row r="444" spans="1:13" ht="15.45" thickBot="1" x14ac:dyDescent="0.5">
      <c r="A444" s="4" t="s">
        <v>302</v>
      </c>
      <c r="B444" s="4" t="s">
        <v>301</v>
      </c>
      <c r="C444" s="2" t="s">
        <v>301</v>
      </c>
      <c r="D444" s="2" t="s">
        <v>302</v>
      </c>
      <c r="E444" s="2" t="s">
        <v>8</v>
      </c>
      <c r="F444" s="2" t="s">
        <v>9</v>
      </c>
      <c r="G444" s="2" t="s">
        <v>10</v>
      </c>
      <c r="H444" s="3">
        <v>4465</v>
      </c>
      <c r="I444" s="13">
        <f t="shared" si="24"/>
        <v>77460463</v>
      </c>
      <c r="J444" s="14">
        <v>5000</v>
      </c>
      <c r="K444" s="14">
        <f t="shared" si="25"/>
        <v>72245463</v>
      </c>
      <c r="L444" s="9">
        <f t="shared" si="26"/>
        <v>1.6131106698690435E-3</v>
      </c>
      <c r="M444" s="11">
        <f t="shared" si="27"/>
        <v>121539.92721492919</v>
      </c>
    </row>
    <row r="445" spans="1:13" ht="15.45" thickBot="1" x14ac:dyDescent="0.5">
      <c r="A445" s="4" t="s">
        <v>2005</v>
      </c>
      <c r="B445" s="4" t="s">
        <v>2004</v>
      </c>
      <c r="C445" s="2" t="s">
        <v>2004</v>
      </c>
      <c r="D445" s="2" t="s">
        <v>2005</v>
      </c>
      <c r="E445" s="2" t="s">
        <v>8</v>
      </c>
      <c r="F445" s="2" t="s">
        <v>9</v>
      </c>
      <c r="G445" s="2" t="s">
        <v>10</v>
      </c>
      <c r="H445" s="3">
        <v>385</v>
      </c>
      <c r="I445" s="13">
        <f t="shared" si="24"/>
        <v>77460463</v>
      </c>
      <c r="J445" s="14">
        <v>5000</v>
      </c>
      <c r="K445" s="14">
        <f t="shared" si="25"/>
        <v>72245463</v>
      </c>
      <c r="L445" s="9">
        <f t="shared" si="26"/>
        <v>1.3909240938400489E-4</v>
      </c>
      <c r="M445" s="11">
        <f t="shared" si="27"/>
        <v>15048.795515732978</v>
      </c>
    </row>
    <row r="446" spans="1:13" ht="15.45" thickBot="1" x14ac:dyDescent="0.5">
      <c r="A446" s="4" t="s">
        <v>1384</v>
      </c>
      <c r="B446" s="4" t="s">
        <v>1383</v>
      </c>
      <c r="C446" s="2" t="s">
        <v>1383</v>
      </c>
      <c r="D446" s="2" t="s">
        <v>1384</v>
      </c>
      <c r="E446" s="2" t="s">
        <v>8</v>
      </c>
      <c r="F446" s="2" t="s">
        <v>9</v>
      </c>
      <c r="G446" s="2" t="s">
        <v>10</v>
      </c>
      <c r="H446" s="3">
        <v>801</v>
      </c>
      <c r="I446" s="13">
        <f t="shared" si="24"/>
        <v>77460463</v>
      </c>
      <c r="J446" s="14">
        <v>5000</v>
      </c>
      <c r="K446" s="14">
        <f t="shared" si="25"/>
        <v>72245463</v>
      </c>
      <c r="L446" s="9">
        <f t="shared" si="26"/>
        <v>2.8938446731581273E-4</v>
      </c>
      <c r="M446" s="11">
        <f t="shared" si="27"/>
        <v>25906.714826239258</v>
      </c>
    </row>
    <row r="447" spans="1:13" ht="15.45" thickBot="1" x14ac:dyDescent="0.5">
      <c r="A447" s="4" t="s">
        <v>1784</v>
      </c>
      <c r="B447" s="4" t="s">
        <v>1783</v>
      </c>
      <c r="C447" s="2" t="s">
        <v>1783</v>
      </c>
      <c r="D447" s="2" t="s">
        <v>1784</v>
      </c>
      <c r="E447" s="2" t="s">
        <v>8</v>
      </c>
      <c r="F447" s="2" t="s">
        <v>9</v>
      </c>
      <c r="G447" s="2" t="s">
        <v>10</v>
      </c>
      <c r="H447" s="3">
        <v>1263</v>
      </c>
      <c r="I447" s="13">
        <f t="shared" si="24"/>
        <v>77460463</v>
      </c>
      <c r="J447" s="14">
        <v>5000</v>
      </c>
      <c r="K447" s="14">
        <f t="shared" si="25"/>
        <v>72245463</v>
      </c>
      <c r="L447" s="9">
        <f t="shared" si="26"/>
        <v>4.562953585766186E-4</v>
      </c>
      <c r="M447" s="11">
        <f t="shared" si="27"/>
        <v>37965.269445118829</v>
      </c>
    </row>
    <row r="448" spans="1:13" ht="15.45" thickBot="1" x14ac:dyDescent="0.5">
      <c r="A448" s="4" t="s">
        <v>1370</v>
      </c>
      <c r="B448" s="4" t="s">
        <v>1369</v>
      </c>
      <c r="C448" s="2" t="s">
        <v>1369</v>
      </c>
      <c r="D448" s="2" t="s">
        <v>1370</v>
      </c>
      <c r="E448" s="2" t="s">
        <v>8</v>
      </c>
      <c r="F448" s="2" t="s">
        <v>9</v>
      </c>
      <c r="G448" s="2" t="s">
        <v>10</v>
      </c>
      <c r="H448" s="3">
        <v>976</v>
      </c>
      <c r="I448" s="13">
        <f t="shared" si="24"/>
        <v>77460463</v>
      </c>
      <c r="J448" s="14">
        <v>5000</v>
      </c>
      <c r="K448" s="14">
        <f t="shared" si="25"/>
        <v>72245463</v>
      </c>
      <c r="L448" s="9">
        <f t="shared" si="26"/>
        <v>3.5260828976308768E-4</v>
      </c>
      <c r="M448" s="11">
        <f t="shared" si="27"/>
        <v>30474.349151572431</v>
      </c>
    </row>
    <row r="449" spans="1:13" ht="15.45" thickBot="1" x14ac:dyDescent="0.5">
      <c r="A449" s="4" t="s">
        <v>48</v>
      </c>
      <c r="B449" s="4" t="s">
        <v>47</v>
      </c>
      <c r="C449" s="2" t="s">
        <v>47</v>
      </c>
      <c r="D449" s="2" t="s">
        <v>48</v>
      </c>
      <c r="E449" s="2" t="s">
        <v>8</v>
      </c>
      <c r="F449" s="2" t="s">
        <v>9</v>
      </c>
      <c r="G449" s="2" t="s">
        <v>10</v>
      </c>
      <c r="H449" s="3">
        <v>100</v>
      </c>
      <c r="I449" s="13">
        <f t="shared" si="24"/>
        <v>77460463</v>
      </c>
      <c r="J449" s="14">
        <v>5000</v>
      </c>
      <c r="K449" s="14">
        <f t="shared" si="25"/>
        <v>72245463</v>
      </c>
      <c r="L449" s="9">
        <f t="shared" si="26"/>
        <v>3.6127898541299967E-5</v>
      </c>
      <c r="M449" s="11">
        <f t="shared" si="27"/>
        <v>7610.0767573332414</v>
      </c>
    </row>
    <row r="450" spans="1:13" ht="15.45" thickBot="1" x14ac:dyDescent="0.5">
      <c r="A450" s="4" t="s">
        <v>1378</v>
      </c>
      <c r="B450" s="4" t="s">
        <v>1377</v>
      </c>
      <c r="C450" s="2" t="s">
        <v>1377</v>
      </c>
      <c r="D450" s="2" t="s">
        <v>1378</v>
      </c>
      <c r="E450" s="2" t="s">
        <v>8</v>
      </c>
      <c r="F450" s="2" t="s">
        <v>9</v>
      </c>
      <c r="G450" s="2" t="s">
        <v>10</v>
      </c>
      <c r="H450" s="3">
        <v>1979</v>
      </c>
      <c r="I450" s="13">
        <f t="shared" ref="I450:I513" si="28">73005606+4454857</f>
        <v>77460463</v>
      </c>
      <c r="J450" s="14">
        <v>5000</v>
      </c>
      <c r="K450" s="14">
        <f t="shared" ref="K450:K513" si="29">$I$2-(SUM(J:J))</f>
        <v>72245463</v>
      </c>
      <c r="L450" s="9">
        <f t="shared" ref="L450:L513" si="30">H450/(SUM(H:H))</f>
        <v>7.1497111213232633E-4</v>
      </c>
      <c r="M450" s="11">
        <f t="shared" ref="M450:M513" si="31">K450*L450+5000</f>
        <v>56653.419027624834</v>
      </c>
    </row>
    <row r="451" spans="1:13" ht="15.45" thickBot="1" x14ac:dyDescent="0.5">
      <c r="A451" s="4" t="s">
        <v>382</v>
      </c>
      <c r="B451" s="4" t="s">
        <v>381</v>
      </c>
      <c r="C451" s="2" t="s">
        <v>381</v>
      </c>
      <c r="D451" s="2" t="s">
        <v>382</v>
      </c>
      <c r="E451" s="2" t="s">
        <v>8</v>
      </c>
      <c r="F451" s="2" t="s">
        <v>9</v>
      </c>
      <c r="G451" s="2" t="s">
        <v>10</v>
      </c>
      <c r="H451" s="3">
        <v>563</v>
      </c>
      <c r="I451" s="13">
        <f t="shared" si="28"/>
        <v>77460463</v>
      </c>
      <c r="J451" s="14">
        <v>5000</v>
      </c>
      <c r="K451" s="14">
        <f t="shared" si="29"/>
        <v>72245463</v>
      </c>
      <c r="L451" s="9">
        <f t="shared" si="30"/>
        <v>2.0340006878751882E-4</v>
      </c>
      <c r="M451" s="11">
        <f t="shared" si="31"/>
        <v>19694.732143786146</v>
      </c>
    </row>
    <row r="452" spans="1:13" ht="15.45" thickBot="1" x14ac:dyDescent="0.5">
      <c r="A452" s="4" t="s">
        <v>1588</v>
      </c>
      <c r="B452" s="4" t="s">
        <v>1587</v>
      </c>
      <c r="C452" s="2" t="s">
        <v>1587</v>
      </c>
      <c r="D452" s="2" t="s">
        <v>1588</v>
      </c>
      <c r="E452" s="2" t="s">
        <v>8</v>
      </c>
      <c r="F452" s="2" t="s">
        <v>9</v>
      </c>
      <c r="G452" s="2" t="s">
        <v>10</v>
      </c>
      <c r="H452" s="3">
        <v>2083</v>
      </c>
      <c r="I452" s="13">
        <f t="shared" si="28"/>
        <v>77460463</v>
      </c>
      <c r="J452" s="14">
        <v>5000</v>
      </c>
      <c r="K452" s="14">
        <f t="shared" si="29"/>
        <v>72245463</v>
      </c>
      <c r="L452" s="9">
        <f t="shared" si="30"/>
        <v>7.5254412661527833E-4</v>
      </c>
      <c r="M452" s="11">
        <f t="shared" si="31"/>
        <v>59367.898855251406</v>
      </c>
    </row>
    <row r="453" spans="1:13" ht="15.45" thickBot="1" x14ac:dyDescent="0.5">
      <c r="A453" s="4" t="s">
        <v>1853</v>
      </c>
      <c r="B453" s="4" t="s">
        <v>1852</v>
      </c>
      <c r="C453" s="2" t="s">
        <v>1852</v>
      </c>
      <c r="D453" s="2" t="s">
        <v>1853</v>
      </c>
      <c r="E453" s="2" t="s">
        <v>8</v>
      </c>
      <c r="F453" s="2" t="s">
        <v>9</v>
      </c>
      <c r="G453" s="2" t="s">
        <v>10</v>
      </c>
      <c r="H453" s="3">
        <v>919</v>
      </c>
      <c r="I453" s="13">
        <f t="shared" si="28"/>
        <v>77460463</v>
      </c>
      <c r="J453" s="14">
        <v>5000</v>
      </c>
      <c r="K453" s="14">
        <f t="shared" si="29"/>
        <v>72245463</v>
      </c>
      <c r="L453" s="9">
        <f t="shared" si="30"/>
        <v>3.3201538759454669E-4</v>
      </c>
      <c r="M453" s="11">
        <f t="shared" si="31"/>
        <v>28986.605399892484</v>
      </c>
    </row>
    <row r="454" spans="1:13" ht="15.45" thickBot="1" x14ac:dyDescent="0.5">
      <c r="A454" s="4" t="s">
        <v>1356</v>
      </c>
      <c r="B454" s="4" t="s">
        <v>1355</v>
      </c>
      <c r="C454" s="2" t="s">
        <v>1355</v>
      </c>
      <c r="D454" s="2" t="s">
        <v>1356</v>
      </c>
      <c r="E454" s="2" t="s">
        <v>8</v>
      </c>
      <c r="F454" s="2" t="s">
        <v>9</v>
      </c>
      <c r="G454" s="2" t="s">
        <v>10</v>
      </c>
      <c r="H454" s="3">
        <v>1079</v>
      </c>
      <c r="I454" s="13">
        <f t="shared" si="28"/>
        <v>77460463</v>
      </c>
      <c r="J454" s="14">
        <v>5000</v>
      </c>
      <c r="K454" s="14">
        <f t="shared" si="29"/>
        <v>72245463</v>
      </c>
      <c r="L454" s="9">
        <f t="shared" si="30"/>
        <v>3.8982002526062668E-4</v>
      </c>
      <c r="M454" s="11">
        <f t="shared" si="31"/>
        <v>33162.728211625668</v>
      </c>
    </row>
    <row r="455" spans="1:13" ht="15.45" thickBot="1" x14ac:dyDescent="0.5">
      <c r="A455" s="4" t="s">
        <v>1736</v>
      </c>
      <c r="B455" s="4" t="s">
        <v>1735</v>
      </c>
      <c r="C455" s="2" t="s">
        <v>1735</v>
      </c>
      <c r="D455" s="2" t="s">
        <v>1736</v>
      </c>
      <c r="E455" s="2" t="s">
        <v>8</v>
      </c>
      <c r="F455" s="2" t="s">
        <v>9</v>
      </c>
      <c r="G455" s="2" t="s">
        <v>10</v>
      </c>
      <c r="H455" s="3">
        <v>134</v>
      </c>
      <c r="I455" s="13">
        <f t="shared" si="28"/>
        <v>77460463</v>
      </c>
      <c r="J455" s="14">
        <v>5000</v>
      </c>
      <c r="K455" s="14">
        <f t="shared" si="29"/>
        <v>72245463</v>
      </c>
      <c r="L455" s="9">
        <f t="shared" si="30"/>
        <v>4.8411384045341956E-5</v>
      </c>
      <c r="M455" s="11">
        <f t="shared" si="31"/>
        <v>8497.5028548265436</v>
      </c>
    </row>
    <row r="456" spans="1:13" ht="15.45" thickBot="1" x14ac:dyDescent="0.5">
      <c r="A456" s="4" t="s">
        <v>1514</v>
      </c>
      <c r="B456" s="4" t="s">
        <v>1513</v>
      </c>
      <c r="C456" s="2" t="s">
        <v>1513</v>
      </c>
      <c r="D456" s="2" t="s">
        <v>1514</v>
      </c>
      <c r="E456" s="2" t="s">
        <v>8</v>
      </c>
      <c r="F456" s="2" t="s">
        <v>9</v>
      </c>
      <c r="G456" s="2" t="s">
        <v>10</v>
      </c>
      <c r="H456" s="3">
        <v>1970</v>
      </c>
      <c r="I456" s="13">
        <f t="shared" si="28"/>
        <v>77460463</v>
      </c>
      <c r="J456" s="14">
        <v>5000</v>
      </c>
      <c r="K456" s="14">
        <f t="shared" si="29"/>
        <v>72245463</v>
      </c>
      <c r="L456" s="9">
        <f t="shared" si="30"/>
        <v>7.1171960126360941E-4</v>
      </c>
      <c r="M456" s="11">
        <f t="shared" si="31"/>
        <v>56418.512119464845</v>
      </c>
    </row>
    <row r="457" spans="1:13" ht="15.45" thickBot="1" x14ac:dyDescent="0.5">
      <c r="A457" s="4" t="s">
        <v>1766</v>
      </c>
      <c r="B457" s="4" t="s">
        <v>1765</v>
      </c>
      <c r="C457" s="2" t="s">
        <v>1765</v>
      </c>
      <c r="D457" s="2" t="s">
        <v>1766</v>
      </c>
      <c r="E457" s="2" t="s">
        <v>8</v>
      </c>
      <c r="F457" s="2" t="s">
        <v>9</v>
      </c>
      <c r="G457" s="2" t="s">
        <v>10</v>
      </c>
      <c r="H457" s="3">
        <v>4343</v>
      </c>
      <c r="I457" s="13">
        <f t="shared" si="28"/>
        <v>77460463</v>
      </c>
      <c r="J457" s="14">
        <v>5000</v>
      </c>
      <c r="K457" s="14">
        <f t="shared" si="29"/>
        <v>72245463</v>
      </c>
      <c r="L457" s="9">
        <f t="shared" si="30"/>
        <v>1.5690346336486576E-3</v>
      </c>
      <c r="M457" s="11">
        <f t="shared" si="31"/>
        <v>118355.63357098265</v>
      </c>
    </row>
    <row r="458" spans="1:13" ht="15.45" thickBot="1" x14ac:dyDescent="0.5">
      <c r="A458" s="4" t="s">
        <v>1390</v>
      </c>
      <c r="B458" s="4" t="s">
        <v>1389</v>
      </c>
      <c r="C458" s="2" t="s">
        <v>1389</v>
      </c>
      <c r="D458" s="2" t="s">
        <v>1390</v>
      </c>
      <c r="E458" s="2" t="s">
        <v>8</v>
      </c>
      <c r="F458" s="2" t="s">
        <v>9</v>
      </c>
      <c r="G458" s="2" t="s">
        <v>10</v>
      </c>
      <c r="H458" s="3">
        <v>1558</v>
      </c>
      <c r="I458" s="13">
        <f t="shared" si="28"/>
        <v>77460463</v>
      </c>
      <c r="J458" s="14">
        <v>5000</v>
      </c>
      <c r="K458" s="14">
        <f t="shared" si="29"/>
        <v>72245463</v>
      </c>
      <c r="L458" s="9">
        <f t="shared" si="30"/>
        <v>5.628726592734535E-4</v>
      </c>
      <c r="M458" s="11">
        <f t="shared" si="31"/>
        <v>45664.995879251888</v>
      </c>
    </row>
    <row r="459" spans="1:13" ht="15.45" thickBot="1" x14ac:dyDescent="0.5">
      <c r="A459" s="4" t="s">
        <v>1945</v>
      </c>
      <c r="B459" s="4" t="s">
        <v>1944</v>
      </c>
      <c r="C459" s="2" t="s">
        <v>1944</v>
      </c>
      <c r="D459" s="2" t="s">
        <v>1945</v>
      </c>
      <c r="E459" s="2" t="s">
        <v>8</v>
      </c>
      <c r="F459" s="2" t="s">
        <v>9</v>
      </c>
      <c r="G459" s="2" t="s">
        <v>10</v>
      </c>
      <c r="H459" s="3">
        <v>2167</v>
      </c>
      <c r="I459" s="13">
        <f t="shared" si="28"/>
        <v>77460463</v>
      </c>
      <c r="J459" s="14">
        <v>5000</v>
      </c>
      <c r="K459" s="14">
        <f t="shared" si="29"/>
        <v>72245463</v>
      </c>
      <c r="L459" s="9">
        <f t="shared" si="30"/>
        <v>7.8289156138997029E-4</v>
      </c>
      <c r="M459" s="11">
        <f t="shared" si="31"/>
        <v>61560.363331411325</v>
      </c>
    </row>
    <row r="460" spans="1:13" ht="15.45" thickBot="1" x14ac:dyDescent="0.5">
      <c r="A460" s="4" t="s">
        <v>1608</v>
      </c>
      <c r="B460" s="4" t="s">
        <v>1607</v>
      </c>
      <c r="C460" s="2" t="s">
        <v>1607</v>
      </c>
      <c r="D460" s="2" t="s">
        <v>1608</v>
      </c>
      <c r="E460" s="2" t="s">
        <v>8</v>
      </c>
      <c r="F460" s="2" t="s">
        <v>9</v>
      </c>
      <c r="G460" s="2" t="s">
        <v>10</v>
      </c>
      <c r="H460" s="3">
        <v>10</v>
      </c>
      <c r="I460" s="13">
        <f t="shared" si="28"/>
        <v>77460463</v>
      </c>
      <c r="J460" s="14">
        <v>5000</v>
      </c>
      <c r="K460" s="14">
        <f t="shared" si="29"/>
        <v>72245463</v>
      </c>
      <c r="L460" s="9">
        <f t="shared" si="30"/>
        <v>3.6127898541299969E-6</v>
      </c>
      <c r="M460" s="11">
        <f t="shared" si="31"/>
        <v>5261.0076757333245</v>
      </c>
    </row>
    <row r="461" spans="1:13" ht="15.45" thickBot="1" x14ac:dyDescent="0.5">
      <c r="A461" s="4" t="s">
        <v>86</v>
      </c>
      <c r="B461" s="4" t="s">
        <v>85</v>
      </c>
      <c r="C461" s="2" t="s">
        <v>85</v>
      </c>
      <c r="D461" s="2" t="s">
        <v>86</v>
      </c>
      <c r="E461" s="2" t="s">
        <v>8</v>
      </c>
      <c r="F461" s="2" t="s">
        <v>9</v>
      </c>
      <c r="G461" s="2" t="s">
        <v>10</v>
      </c>
      <c r="H461" s="3">
        <v>337</v>
      </c>
      <c r="I461" s="13">
        <f t="shared" si="28"/>
        <v>77460463</v>
      </c>
      <c r="J461" s="14">
        <v>5000</v>
      </c>
      <c r="K461" s="14">
        <f t="shared" si="29"/>
        <v>72245463</v>
      </c>
      <c r="L461" s="9">
        <f t="shared" si="30"/>
        <v>1.2175101808418089E-4</v>
      </c>
      <c r="M461" s="11">
        <f t="shared" si="31"/>
        <v>13795.958672213021</v>
      </c>
    </row>
    <row r="462" spans="1:13" ht="15.45" thickBot="1" x14ac:dyDescent="0.5">
      <c r="A462" s="4" t="s">
        <v>1883</v>
      </c>
      <c r="B462" s="4" t="s">
        <v>1882</v>
      </c>
      <c r="C462" s="2" t="s">
        <v>1882</v>
      </c>
      <c r="D462" s="2" t="s">
        <v>1883</v>
      </c>
      <c r="E462" s="2" t="s">
        <v>8</v>
      </c>
      <c r="F462" s="2" t="s">
        <v>9</v>
      </c>
      <c r="G462" s="2" t="s">
        <v>10</v>
      </c>
      <c r="H462" s="3">
        <v>4334</v>
      </c>
      <c r="I462" s="13">
        <f t="shared" si="28"/>
        <v>77460463</v>
      </c>
      <c r="J462" s="14">
        <v>5000</v>
      </c>
      <c r="K462" s="14">
        <f t="shared" si="29"/>
        <v>72245463</v>
      </c>
      <c r="L462" s="9">
        <f t="shared" si="30"/>
        <v>1.5657831227799406E-3</v>
      </c>
      <c r="M462" s="11">
        <f t="shared" si="31"/>
        <v>118120.72666282265</v>
      </c>
    </row>
    <row r="463" spans="1:13" ht="15.45" thickBot="1" x14ac:dyDescent="0.5">
      <c r="A463" s="4" t="s">
        <v>1845</v>
      </c>
      <c r="B463" s="4" t="s">
        <v>1844</v>
      </c>
      <c r="C463" s="2" t="s">
        <v>1844</v>
      </c>
      <c r="D463" s="2" t="s">
        <v>1845</v>
      </c>
      <c r="E463" s="2" t="s">
        <v>8</v>
      </c>
      <c r="F463" s="2" t="s">
        <v>9</v>
      </c>
      <c r="G463" s="2" t="s">
        <v>10</v>
      </c>
      <c r="H463" s="3">
        <v>138</v>
      </c>
      <c r="I463" s="13">
        <f t="shared" si="28"/>
        <v>77460463</v>
      </c>
      <c r="J463" s="14">
        <v>5000</v>
      </c>
      <c r="K463" s="14">
        <f t="shared" si="29"/>
        <v>72245463</v>
      </c>
      <c r="L463" s="9">
        <f t="shared" si="30"/>
        <v>4.9856499986993958E-5</v>
      </c>
      <c r="M463" s="11">
        <f t="shared" si="31"/>
        <v>8601.9059251198723</v>
      </c>
    </row>
    <row r="464" spans="1:13" ht="15.45" thickBot="1" x14ac:dyDescent="0.5">
      <c r="A464" s="4" t="s">
        <v>346</v>
      </c>
      <c r="B464" s="4" t="s">
        <v>345</v>
      </c>
      <c r="C464" s="2" t="s">
        <v>345</v>
      </c>
      <c r="D464" s="2" t="s">
        <v>346</v>
      </c>
      <c r="E464" s="2" t="s">
        <v>8</v>
      </c>
      <c r="F464" s="2" t="s">
        <v>9</v>
      </c>
      <c r="G464" s="2" t="s">
        <v>10</v>
      </c>
      <c r="H464" s="3">
        <v>3769</v>
      </c>
      <c r="I464" s="13">
        <f t="shared" si="28"/>
        <v>77460463</v>
      </c>
      <c r="J464" s="14">
        <v>5000</v>
      </c>
      <c r="K464" s="14">
        <f t="shared" si="29"/>
        <v>72245463</v>
      </c>
      <c r="L464" s="9">
        <f t="shared" si="30"/>
        <v>1.3616604960215958E-3</v>
      </c>
      <c r="M464" s="11">
        <f t="shared" si="31"/>
        <v>103373.79298388984</v>
      </c>
    </row>
    <row r="465" spans="1:13" ht="15.45" thickBot="1" x14ac:dyDescent="0.5">
      <c r="A465" s="4" t="s">
        <v>1340</v>
      </c>
      <c r="B465" s="4" t="s">
        <v>1339</v>
      </c>
      <c r="C465" s="2" t="s">
        <v>1339</v>
      </c>
      <c r="D465" s="2" t="s">
        <v>1340</v>
      </c>
      <c r="E465" s="2" t="s">
        <v>8</v>
      </c>
      <c r="F465" s="2" t="s">
        <v>9</v>
      </c>
      <c r="G465" s="2" t="s">
        <v>10</v>
      </c>
      <c r="H465" s="3">
        <v>126</v>
      </c>
      <c r="I465" s="13">
        <f t="shared" si="28"/>
        <v>77460463</v>
      </c>
      <c r="J465" s="14">
        <v>5000</v>
      </c>
      <c r="K465" s="14">
        <f t="shared" si="29"/>
        <v>72245463</v>
      </c>
      <c r="L465" s="9">
        <f t="shared" si="30"/>
        <v>4.5521152162037961E-5</v>
      </c>
      <c r="M465" s="11">
        <f t="shared" si="31"/>
        <v>8288.6967142398826</v>
      </c>
    </row>
    <row r="466" spans="1:13" ht="15.45" thickBot="1" x14ac:dyDescent="0.5">
      <c r="A466" s="4" t="s">
        <v>200</v>
      </c>
      <c r="B466" s="4" t="s">
        <v>199</v>
      </c>
      <c r="C466" s="2" t="s">
        <v>199</v>
      </c>
      <c r="D466" s="2" t="s">
        <v>200</v>
      </c>
      <c r="E466" s="2" t="s">
        <v>8</v>
      </c>
      <c r="F466" s="2" t="s">
        <v>9</v>
      </c>
      <c r="G466" s="2" t="s">
        <v>10</v>
      </c>
      <c r="H466" s="3">
        <v>3624</v>
      </c>
      <c r="I466" s="13">
        <f t="shared" si="28"/>
        <v>77460463</v>
      </c>
      <c r="J466" s="14">
        <v>5000</v>
      </c>
      <c r="K466" s="14">
        <f t="shared" si="29"/>
        <v>72245463</v>
      </c>
      <c r="L466" s="9">
        <f t="shared" si="30"/>
        <v>1.3092750431367109E-3</v>
      </c>
      <c r="M466" s="11">
        <f t="shared" si="31"/>
        <v>99589.181685756659</v>
      </c>
    </row>
    <row r="467" spans="1:13" ht="15.45" thickBot="1" x14ac:dyDescent="0.5">
      <c r="A467" s="4" t="s">
        <v>1178</v>
      </c>
      <c r="B467" s="4" t="s">
        <v>1177</v>
      </c>
      <c r="C467" s="2" t="s">
        <v>1177</v>
      </c>
      <c r="D467" s="2" t="s">
        <v>1178</v>
      </c>
      <c r="E467" s="2" t="s">
        <v>8</v>
      </c>
      <c r="F467" s="2" t="s">
        <v>9</v>
      </c>
      <c r="G467" s="2" t="s">
        <v>10</v>
      </c>
      <c r="H467" s="3">
        <v>1456</v>
      </c>
      <c r="I467" s="13">
        <f t="shared" si="28"/>
        <v>77460463</v>
      </c>
      <c r="J467" s="14">
        <v>5000</v>
      </c>
      <c r="K467" s="14">
        <f t="shared" si="29"/>
        <v>72245463</v>
      </c>
      <c r="L467" s="9">
        <f t="shared" si="30"/>
        <v>5.2602220276132749E-4</v>
      </c>
      <c r="M467" s="11">
        <f t="shared" si="31"/>
        <v>43002.717586771985</v>
      </c>
    </row>
    <row r="468" spans="1:13" ht="15.45" thickBot="1" x14ac:dyDescent="0.5">
      <c r="A468" s="4" t="s">
        <v>72</v>
      </c>
      <c r="B468" s="4" t="s">
        <v>71</v>
      </c>
      <c r="C468" s="2" t="s">
        <v>71</v>
      </c>
      <c r="D468" s="2" t="s">
        <v>72</v>
      </c>
      <c r="E468" s="2" t="s">
        <v>8</v>
      </c>
      <c r="F468" s="2" t="s">
        <v>9</v>
      </c>
      <c r="G468" s="2" t="s">
        <v>10</v>
      </c>
      <c r="H468" s="3">
        <v>70</v>
      </c>
      <c r="I468" s="13">
        <f t="shared" si="28"/>
        <v>77460463</v>
      </c>
      <c r="J468" s="14">
        <v>5000</v>
      </c>
      <c r="K468" s="14">
        <f t="shared" si="29"/>
        <v>72245463</v>
      </c>
      <c r="L468" s="9">
        <f t="shared" si="30"/>
        <v>2.5289528978909979E-5</v>
      </c>
      <c r="M468" s="11">
        <f t="shared" si="31"/>
        <v>6827.0537301332688</v>
      </c>
    </row>
    <row r="469" spans="1:13" ht="15.45" thickBot="1" x14ac:dyDescent="0.5">
      <c r="A469" s="4" t="s">
        <v>628</v>
      </c>
      <c r="B469" s="4" t="s">
        <v>627</v>
      </c>
      <c r="C469" s="2" t="s">
        <v>627</v>
      </c>
      <c r="D469" s="2" t="s">
        <v>628</v>
      </c>
      <c r="E469" s="2" t="s">
        <v>8</v>
      </c>
      <c r="F469" s="2" t="s">
        <v>9</v>
      </c>
      <c r="G469" s="2" t="s">
        <v>10</v>
      </c>
      <c r="H469" s="3">
        <v>947</v>
      </c>
      <c r="I469" s="13">
        <f t="shared" si="28"/>
        <v>77460463</v>
      </c>
      <c r="J469" s="14">
        <v>5000</v>
      </c>
      <c r="K469" s="14">
        <f t="shared" si="29"/>
        <v>72245463</v>
      </c>
      <c r="L469" s="9">
        <f t="shared" si="30"/>
        <v>3.4213119918611071E-4</v>
      </c>
      <c r="M469" s="11">
        <f t="shared" si="31"/>
        <v>29717.42689194579</v>
      </c>
    </row>
    <row r="470" spans="1:13" ht="15.45" thickBot="1" x14ac:dyDescent="0.5">
      <c r="A470" s="4" t="s">
        <v>990</v>
      </c>
      <c r="B470" s="4" t="s">
        <v>989</v>
      </c>
      <c r="C470" s="2" t="s">
        <v>989</v>
      </c>
      <c r="D470" s="2" t="s">
        <v>990</v>
      </c>
      <c r="E470" s="2" t="s">
        <v>8</v>
      </c>
      <c r="F470" s="2" t="s">
        <v>9</v>
      </c>
      <c r="G470" s="2" t="s">
        <v>10</v>
      </c>
      <c r="H470" s="3">
        <v>2056</v>
      </c>
      <c r="I470" s="13">
        <f t="shared" si="28"/>
        <v>77460463</v>
      </c>
      <c r="J470" s="14">
        <v>5000</v>
      </c>
      <c r="K470" s="14">
        <f t="shared" si="29"/>
        <v>72245463</v>
      </c>
      <c r="L470" s="9">
        <f t="shared" si="30"/>
        <v>7.4278959400912736E-4</v>
      </c>
      <c r="M470" s="11">
        <f t="shared" si="31"/>
        <v>58663.178130771434</v>
      </c>
    </row>
    <row r="471" spans="1:13" ht="15.45" thickBot="1" x14ac:dyDescent="0.5">
      <c r="A471" s="4" t="s">
        <v>656</v>
      </c>
      <c r="B471" s="4" t="s">
        <v>655</v>
      </c>
      <c r="C471" s="2" t="s">
        <v>655</v>
      </c>
      <c r="D471" s="2" t="s">
        <v>656</v>
      </c>
      <c r="E471" s="2" t="s">
        <v>8</v>
      </c>
      <c r="F471" s="2" t="s">
        <v>9</v>
      </c>
      <c r="G471" s="2" t="s">
        <v>10</v>
      </c>
      <c r="H471" s="3">
        <v>1813</v>
      </c>
      <c r="I471" s="13">
        <f t="shared" si="28"/>
        <v>77460463</v>
      </c>
      <c r="J471" s="14">
        <v>5000</v>
      </c>
      <c r="K471" s="14">
        <f t="shared" si="29"/>
        <v>72245463</v>
      </c>
      <c r="L471" s="9">
        <f t="shared" si="30"/>
        <v>6.5499880055376841E-4</v>
      </c>
      <c r="M471" s="11">
        <f t="shared" si="31"/>
        <v>52320.691610451657</v>
      </c>
    </row>
    <row r="472" spans="1:13" ht="15.45" thickBot="1" x14ac:dyDescent="0.5">
      <c r="A472" s="4" t="s">
        <v>364</v>
      </c>
      <c r="B472" s="4" t="s">
        <v>363</v>
      </c>
      <c r="C472" s="2" t="s">
        <v>363</v>
      </c>
      <c r="D472" s="2" t="s">
        <v>364</v>
      </c>
      <c r="E472" s="2" t="s">
        <v>8</v>
      </c>
      <c r="F472" s="2" t="s">
        <v>9</v>
      </c>
      <c r="G472" s="2" t="s">
        <v>10</v>
      </c>
      <c r="H472" s="3">
        <v>626</v>
      </c>
      <c r="I472" s="13">
        <f t="shared" si="28"/>
        <v>77460463</v>
      </c>
      <c r="J472" s="14">
        <v>5000</v>
      </c>
      <c r="K472" s="14">
        <f t="shared" si="29"/>
        <v>72245463</v>
      </c>
      <c r="L472" s="9">
        <f t="shared" si="30"/>
        <v>2.2616064486853779E-4</v>
      </c>
      <c r="M472" s="11">
        <f t="shared" si="31"/>
        <v>21339.080500906086</v>
      </c>
    </row>
    <row r="473" spans="1:13" ht="15.45" thickBot="1" x14ac:dyDescent="0.5">
      <c r="A473" s="4" t="s">
        <v>98</v>
      </c>
      <c r="B473" s="4" t="s">
        <v>97</v>
      </c>
      <c r="C473" s="2" t="s">
        <v>97</v>
      </c>
      <c r="D473" s="2" t="s">
        <v>98</v>
      </c>
      <c r="E473" s="2" t="s">
        <v>8</v>
      </c>
      <c r="F473" s="2" t="s">
        <v>9</v>
      </c>
      <c r="G473" s="2" t="s">
        <v>10</v>
      </c>
      <c r="H473" s="3">
        <v>2424</v>
      </c>
      <c r="I473" s="13">
        <f t="shared" si="28"/>
        <v>77460463</v>
      </c>
      <c r="J473" s="14">
        <v>5000</v>
      </c>
      <c r="K473" s="14">
        <f t="shared" si="29"/>
        <v>72245463</v>
      </c>
      <c r="L473" s="9">
        <f t="shared" si="30"/>
        <v>8.7574026064111119E-4</v>
      </c>
      <c r="M473" s="11">
        <f t="shared" si="31"/>
        <v>68268.260597757762</v>
      </c>
    </row>
    <row r="474" spans="1:13" ht="15.45" thickBot="1" x14ac:dyDescent="0.5">
      <c r="A474" s="4" t="s">
        <v>848</v>
      </c>
      <c r="B474" s="4" t="s">
        <v>847</v>
      </c>
      <c r="C474" s="2" t="s">
        <v>847</v>
      </c>
      <c r="D474" s="2" t="s">
        <v>848</v>
      </c>
      <c r="E474" s="2" t="s">
        <v>8</v>
      </c>
      <c r="F474" s="2" t="s">
        <v>9</v>
      </c>
      <c r="G474" s="2" t="s">
        <v>10</v>
      </c>
      <c r="H474" s="3">
        <v>2731</v>
      </c>
      <c r="I474" s="13">
        <f t="shared" si="28"/>
        <v>77460463</v>
      </c>
      <c r="J474" s="14">
        <v>5000</v>
      </c>
      <c r="K474" s="14">
        <f t="shared" si="29"/>
        <v>72245463</v>
      </c>
      <c r="L474" s="9">
        <f t="shared" si="30"/>
        <v>9.8665290916290205E-4</v>
      </c>
      <c r="M474" s="11">
        <f t="shared" si="31"/>
        <v>76281.196242770806</v>
      </c>
    </row>
    <row r="475" spans="1:13" ht="15.45" thickBot="1" x14ac:dyDescent="0.5">
      <c r="A475" s="4" t="s">
        <v>1026</v>
      </c>
      <c r="B475" s="4" t="s">
        <v>1025</v>
      </c>
      <c r="C475" s="2" t="s">
        <v>1025</v>
      </c>
      <c r="D475" s="2" t="s">
        <v>1026</v>
      </c>
      <c r="E475" s="2" t="s">
        <v>8</v>
      </c>
      <c r="F475" s="2" t="s">
        <v>9</v>
      </c>
      <c r="G475" s="2" t="s">
        <v>10</v>
      </c>
      <c r="H475" s="3">
        <v>5001</v>
      </c>
      <c r="I475" s="13">
        <f t="shared" si="28"/>
        <v>77460463</v>
      </c>
      <c r="J475" s="14">
        <v>5000</v>
      </c>
      <c r="K475" s="14">
        <f t="shared" si="29"/>
        <v>72245463</v>
      </c>
      <c r="L475" s="9">
        <f t="shared" si="30"/>
        <v>1.8067562060504114E-3</v>
      </c>
      <c r="M475" s="11">
        <f t="shared" si="31"/>
        <v>135529.93863423535</v>
      </c>
    </row>
    <row r="476" spans="1:13" ht="15.45" thickBot="1" x14ac:dyDescent="0.5">
      <c r="A476" s="4" t="s">
        <v>1708</v>
      </c>
      <c r="B476" s="4" t="s">
        <v>1707</v>
      </c>
      <c r="C476" s="2" t="s">
        <v>1707</v>
      </c>
      <c r="D476" s="2" t="s">
        <v>1708</v>
      </c>
      <c r="E476" s="2" t="s">
        <v>8</v>
      </c>
      <c r="F476" s="2" t="s">
        <v>9</v>
      </c>
      <c r="G476" s="2" t="s">
        <v>10</v>
      </c>
      <c r="H476" s="3">
        <v>4344</v>
      </c>
      <c r="I476" s="13">
        <f t="shared" si="28"/>
        <v>77460463</v>
      </c>
      <c r="J476" s="14">
        <v>5000</v>
      </c>
      <c r="K476" s="14">
        <f t="shared" si="29"/>
        <v>72245463</v>
      </c>
      <c r="L476" s="9">
        <f t="shared" si="30"/>
        <v>1.5693959126340707E-3</v>
      </c>
      <c r="M476" s="11">
        <f t="shared" si="31"/>
        <v>118381.73433855598</v>
      </c>
    </row>
    <row r="477" spans="1:13" ht="15.45" thickBot="1" x14ac:dyDescent="0.5">
      <c r="A477" s="4" t="s">
        <v>1328</v>
      </c>
      <c r="B477" s="4" t="s">
        <v>1327</v>
      </c>
      <c r="C477" s="2" t="s">
        <v>1327</v>
      </c>
      <c r="D477" s="2" t="s">
        <v>1328</v>
      </c>
      <c r="E477" s="2" t="s">
        <v>8</v>
      </c>
      <c r="F477" s="2" t="s">
        <v>9</v>
      </c>
      <c r="G477" s="2" t="s">
        <v>10</v>
      </c>
      <c r="H477" s="3">
        <v>4727</v>
      </c>
      <c r="I477" s="13">
        <f t="shared" si="28"/>
        <v>77460463</v>
      </c>
      <c r="J477" s="14">
        <v>5000</v>
      </c>
      <c r="K477" s="14">
        <f t="shared" si="29"/>
        <v>72245463</v>
      </c>
      <c r="L477" s="9">
        <f t="shared" si="30"/>
        <v>1.7077657640472495E-3</v>
      </c>
      <c r="M477" s="11">
        <f t="shared" si="31"/>
        <v>128378.3283191423</v>
      </c>
    </row>
    <row r="478" spans="1:13" ht="15.45" thickBot="1" x14ac:dyDescent="0.5">
      <c r="A478" s="4" t="s">
        <v>1286</v>
      </c>
      <c r="B478" s="4" t="s">
        <v>1285</v>
      </c>
      <c r="C478" s="2" t="s">
        <v>1285</v>
      </c>
      <c r="D478" s="2" t="s">
        <v>1286</v>
      </c>
      <c r="E478" s="2" t="s">
        <v>8</v>
      </c>
      <c r="F478" s="2" t="s">
        <v>9</v>
      </c>
      <c r="G478" s="2" t="s">
        <v>10</v>
      </c>
      <c r="H478" s="3">
        <v>2530</v>
      </c>
      <c r="I478" s="13">
        <f t="shared" si="28"/>
        <v>77460463</v>
      </c>
      <c r="J478" s="14">
        <v>5000</v>
      </c>
      <c r="K478" s="14">
        <f t="shared" si="29"/>
        <v>72245463</v>
      </c>
      <c r="L478" s="9">
        <f t="shared" si="30"/>
        <v>9.1403583309488919E-4</v>
      </c>
      <c r="M478" s="11">
        <f t="shared" si="31"/>
        <v>71034.941960530996</v>
      </c>
    </row>
    <row r="479" spans="1:13" ht="15.45" thickBot="1" x14ac:dyDescent="0.5">
      <c r="A479" s="4" t="s">
        <v>1228</v>
      </c>
      <c r="B479" s="4" t="s">
        <v>1227</v>
      </c>
      <c r="C479" s="2" t="s">
        <v>1227</v>
      </c>
      <c r="D479" s="2" t="s">
        <v>1228</v>
      </c>
      <c r="E479" s="2" t="s">
        <v>8</v>
      </c>
      <c r="F479" s="2" t="s">
        <v>9</v>
      </c>
      <c r="G479" s="2" t="s">
        <v>10</v>
      </c>
      <c r="H479" s="3">
        <v>391</v>
      </c>
      <c r="I479" s="13">
        <f t="shared" si="28"/>
        <v>77460463</v>
      </c>
      <c r="J479" s="14">
        <v>5000</v>
      </c>
      <c r="K479" s="14">
        <f t="shared" si="29"/>
        <v>72245463</v>
      </c>
      <c r="L479" s="9">
        <f t="shared" si="30"/>
        <v>1.4126008329648287E-4</v>
      </c>
      <c r="M479" s="11">
        <f t="shared" si="31"/>
        <v>15205.400121172972</v>
      </c>
    </row>
    <row r="480" spans="1:13" ht="15.45" thickBot="1" x14ac:dyDescent="0.5">
      <c r="A480" s="4" t="s">
        <v>862</v>
      </c>
      <c r="B480" s="4" t="s">
        <v>861</v>
      </c>
      <c r="C480" s="2" t="s">
        <v>861</v>
      </c>
      <c r="D480" s="2" t="s">
        <v>862</v>
      </c>
      <c r="E480" s="2" t="s">
        <v>8</v>
      </c>
      <c r="F480" s="2" t="s">
        <v>9</v>
      </c>
      <c r="G480" s="2" t="s">
        <v>10</v>
      </c>
      <c r="H480" s="3">
        <v>141</v>
      </c>
      <c r="I480" s="13">
        <f t="shared" si="28"/>
        <v>77460463</v>
      </c>
      <c r="J480" s="14">
        <v>5000</v>
      </c>
      <c r="K480" s="14">
        <f t="shared" si="29"/>
        <v>72245463</v>
      </c>
      <c r="L480" s="9">
        <f t="shared" si="30"/>
        <v>5.0940336943232955E-5</v>
      </c>
      <c r="M480" s="11">
        <f t="shared" si="31"/>
        <v>8680.2082278398702</v>
      </c>
    </row>
    <row r="481" spans="1:13" ht="15.45" thickBot="1" x14ac:dyDescent="0.5">
      <c r="A481" s="4" t="s">
        <v>368</v>
      </c>
      <c r="B481" s="4" t="s">
        <v>367</v>
      </c>
      <c r="C481" s="2" t="s">
        <v>367</v>
      </c>
      <c r="D481" s="2" t="s">
        <v>368</v>
      </c>
      <c r="E481" s="2" t="s">
        <v>8</v>
      </c>
      <c r="F481" s="2" t="s">
        <v>9</v>
      </c>
      <c r="G481" s="2" t="s">
        <v>10</v>
      </c>
      <c r="H481" s="3">
        <v>3247</v>
      </c>
      <c r="I481" s="13">
        <f t="shared" si="28"/>
        <v>77460463</v>
      </c>
      <c r="J481" s="14">
        <v>5000</v>
      </c>
      <c r="K481" s="14">
        <f t="shared" si="29"/>
        <v>72245463</v>
      </c>
      <c r="L481" s="9">
        <f t="shared" si="30"/>
        <v>1.17307286563601E-3</v>
      </c>
      <c r="M481" s="11">
        <f t="shared" si="31"/>
        <v>89749.192310610335</v>
      </c>
    </row>
    <row r="482" spans="1:13" ht="15.45" thickBot="1" x14ac:dyDescent="0.5">
      <c r="A482" s="4" t="s">
        <v>1923</v>
      </c>
      <c r="B482" s="4" t="s">
        <v>1922</v>
      </c>
      <c r="C482" s="2" t="s">
        <v>1922</v>
      </c>
      <c r="D482" s="2" t="s">
        <v>1923</v>
      </c>
      <c r="E482" s="2" t="s">
        <v>8</v>
      </c>
      <c r="F482" s="2" t="s">
        <v>9</v>
      </c>
      <c r="G482" s="2" t="s">
        <v>10</v>
      </c>
      <c r="H482" s="3">
        <v>125</v>
      </c>
      <c r="I482" s="13">
        <f t="shared" si="28"/>
        <v>77460463</v>
      </c>
      <c r="J482" s="14">
        <v>5000</v>
      </c>
      <c r="K482" s="14">
        <f t="shared" si="29"/>
        <v>72245463</v>
      </c>
      <c r="L482" s="9">
        <f t="shared" si="30"/>
        <v>4.5159873176624957E-5</v>
      </c>
      <c r="M482" s="11">
        <f t="shared" si="31"/>
        <v>8262.5959466665518</v>
      </c>
    </row>
    <row r="483" spans="1:13" ht="15.45" thickBot="1" x14ac:dyDescent="0.5">
      <c r="A483" s="4" t="s">
        <v>330</v>
      </c>
      <c r="B483" s="4" t="s">
        <v>329</v>
      </c>
      <c r="C483" s="2" t="s">
        <v>329</v>
      </c>
      <c r="D483" s="2" t="s">
        <v>330</v>
      </c>
      <c r="E483" s="2" t="s">
        <v>8</v>
      </c>
      <c r="F483" s="2" t="s">
        <v>9</v>
      </c>
      <c r="G483" s="2" t="s">
        <v>10</v>
      </c>
      <c r="H483" s="3">
        <v>251</v>
      </c>
      <c r="I483" s="13">
        <f t="shared" si="28"/>
        <v>77460463</v>
      </c>
      <c r="J483" s="14">
        <v>5000</v>
      </c>
      <c r="K483" s="14">
        <f t="shared" si="29"/>
        <v>72245463</v>
      </c>
      <c r="L483" s="9">
        <f t="shared" si="30"/>
        <v>9.0681025338662925E-5</v>
      </c>
      <c r="M483" s="11">
        <f t="shared" si="31"/>
        <v>11551.292660906434</v>
      </c>
    </row>
    <row r="484" spans="1:13" ht="15.45" thickBot="1" x14ac:dyDescent="0.5">
      <c r="A484" s="4" t="s">
        <v>1184</v>
      </c>
      <c r="B484" s="4" t="s">
        <v>1183</v>
      </c>
      <c r="C484" s="2" t="s">
        <v>1183</v>
      </c>
      <c r="D484" s="2" t="s">
        <v>1184</v>
      </c>
      <c r="E484" s="2" t="s">
        <v>8</v>
      </c>
      <c r="F484" s="2" t="s">
        <v>9</v>
      </c>
      <c r="G484" s="2" t="s">
        <v>10</v>
      </c>
      <c r="H484" s="3">
        <v>714</v>
      </c>
      <c r="I484" s="13">
        <f t="shared" si="28"/>
        <v>77460463</v>
      </c>
      <c r="J484" s="14">
        <v>5000</v>
      </c>
      <c r="K484" s="14">
        <f t="shared" si="29"/>
        <v>72245463</v>
      </c>
      <c r="L484" s="9">
        <f t="shared" si="30"/>
        <v>2.5795319558488179E-4</v>
      </c>
      <c r="M484" s="11">
        <f t="shared" si="31"/>
        <v>23635.948047359339</v>
      </c>
    </row>
    <row r="485" spans="1:13" ht="15.45" thickBot="1" x14ac:dyDescent="0.5">
      <c r="A485" s="4" t="s">
        <v>1911</v>
      </c>
      <c r="B485" s="4" t="s">
        <v>1910</v>
      </c>
      <c r="C485" s="2" t="s">
        <v>1910</v>
      </c>
      <c r="D485" s="2" t="s">
        <v>1911</v>
      </c>
      <c r="E485" s="2" t="s">
        <v>8</v>
      </c>
      <c r="F485" s="2" t="s">
        <v>9</v>
      </c>
      <c r="G485" s="2" t="s">
        <v>10</v>
      </c>
      <c r="H485" s="3">
        <v>274</v>
      </c>
      <c r="I485" s="13">
        <f t="shared" si="28"/>
        <v>77460463</v>
      </c>
      <c r="J485" s="14">
        <v>5000</v>
      </c>
      <c r="K485" s="14">
        <f t="shared" si="29"/>
        <v>72245463</v>
      </c>
      <c r="L485" s="9">
        <f t="shared" si="30"/>
        <v>9.8990442003161908E-5</v>
      </c>
      <c r="M485" s="11">
        <f t="shared" si="31"/>
        <v>12151.610315093079</v>
      </c>
    </row>
    <row r="486" spans="1:13" ht="15.45" thickBot="1" x14ac:dyDescent="0.5">
      <c r="A486" s="4" t="s">
        <v>792</v>
      </c>
      <c r="B486" s="4" t="s">
        <v>791</v>
      </c>
      <c r="C486" s="2" t="s">
        <v>791</v>
      </c>
      <c r="D486" s="2" t="s">
        <v>792</v>
      </c>
      <c r="E486" s="2" t="s">
        <v>8</v>
      </c>
      <c r="F486" s="2" t="s">
        <v>9</v>
      </c>
      <c r="G486" s="2" t="s">
        <v>10</v>
      </c>
      <c r="H486" s="3">
        <v>2279</v>
      </c>
      <c r="I486" s="13">
        <f t="shared" si="28"/>
        <v>77460463</v>
      </c>
      <c r="J486" s="14">
        <v>5000</v>
      </c>
      <c r="K486" s="14">
        <f t="shared" si="29"/>
        <v>72245463</v>
      </c>
      <c r="L486" s="9">
        <f t="shared" si="30"/>
        <v>8.2335480775622626E-4</v>
      </c>
      <c r="M486" s="11">
        <f t="shared" si="31"/>
        <v>64483.649299624558</v>
      </c>
    </row>
    <row r="487" spans="1:13" ht="15.45" thickBot="1" x14ac:dyDescent="0.5">
      <c r="A487" s="4" t="s">
        <v>1302</v>
      </c>
      <c r="B487" s="4" t="s">
        <v>1301</v>
      </c>
      <c r="C487" s="2" t="s">
        <v>1301</v>
      </c>
      <c r="D487" s="2" t="s">
        <v>1302</v>
      </c>
      <c r="E487" s="2" t="s">
        <v>8</v>
      </c>
      <c r="F487" s="2" t="s">
        <v>9</v>
      </c>
      <c r="G487" s="2" t="s">
        <v>10</v>
      </c>
      <c r="H487" s="3">
        <v>1582</v>
      </c>
      <c r="I487" s="13">
        <f t="shared" si="28"/>
        <v>77460463</v>
      </c>
      <c r="J487" s="14">
        <v>5000</v>
      </c>
      <c r="K487" s="14">
        <f t="shared" si="29"/>
        <v>72245463</v>
      </c>
      <c r="L487" s="9">
        <f t="shared" si="30"/>
        <v>5.7154335492336553E-4</v>
      </c>
      <c r="M487" s="11">
        <f t="shared" si="31"/>
        <v>46291.414301011871</v>
      </c>
    </row>
    <row r="488" spans="1:13" ht="15.45" thickBot="1" x14ac:dyDescent="0.5">
      <c r="A488" s="4" t="s">
        <v>300</v>
      </c>
      <c r="B488" s="4" t="s">
        <v>299</v>
      </c>
      <c r="C488" s="2" t="s">
        <v>299</v>
      </c>
      <c r="D488" s="2" t="s">
        <v>300</v>
      </c>
      <c r="E488" s="2" t="s">
        <v>8</v>
      </c>
      <c r="F488" s="2" t="s">
        <v>9</v>
      </c>
      <c r="G488" s="2" t="s">
        <v>10</v>
      </c>
      <c r="H488" s="3">
        <v>1189</v>
      </c>
      <c r="I488" s="13">
        <f t="shared" si="28"/>
        <v>77460463</v>
      </c>
      <c r="J488" s="14">
        <v>5000</v>
      </c>
      <c r="K488" s="14">
        <f t="shared" si="29"/>
        <v>72245463</v>
      </c>
      <c r="L488" s="9">
        <f t="shared" si="30"/>
        <v>4.2956071365605661E-4</v>
      </c>
      <c r="M488" s="11">
        <f t="shared" si="31"/>
        <v>36033.812644692232</v>
      </c>
    </row>
    <row r="489" spans="1:13" ht="15.45" thickBot="1" x14ac:dyDescent="0.5">
      <c r="A489" s="4" t="s">
        <v>1592</v>
      </c>
      <c r="B489" s="4" t="s">
        <v>1591</v>
      </c>
      <c r="C489" s="2" t="s">
        <v>1591</v>
      </c>
      <c r="D489" s="2" t="s">
        <v>1592</v>
      </c>
      <c r="E489" s="2" t="s">
        <v>8</v>
      </c>
      <c r="F489" s="2" t="s">
        <v>9</v>
      </c>
      <c r="G489" s="2" t="s">
        <v>10</v>
      </c>
      <c r="H489" s="3">
        <v>196</v>
      </c>
      <c r="I489" s="13">
        <f t="shared" si="28"/>
        <v>77460463</v>
      </c>
      <c r="J489" s="14">
        <v>5000</v>
      </c>
      <c r="K489" s="14">
        <f t="shared" si="29"/>
        <v>72245463</v>
      </c>
      <c r="L489" s="9">
        <f t="shared" si="30"/>
        <v>7.0810681140947933E-5</v>
      </c>
      <c r="M489" s="11">
        <f t="shared" si="31"/>
        <v>10115.750444373152</v>
      </c>
    </row>
    <row r="490" spans="1:13" ht="15.45" thickBot="1" x14ac:dyDescent="0.5">
      <c r="A490" s="4" t="s">
        <v>1574</v>
      </c>
      <c r="B490" s="4" t="s">
        <v>1573</v>
      </c>
      <c r="C490" s="2" t="s">
        <v>1573</v>
      </c>
      <c r="D490" s="2" t="s">
        <v>1574</v>
      </c>
      <c r="E490" s="2" t="s">
        <v>8</v>
      </c>
      <c r="F490" s="2" t="s">
        <v>9</v>
      </c>
      <c r="G490" s="2" t="s">
        <v>10</v>
      </c>
      <c r="H490" s="3">
        <v>2821</v>
      </c>
      <c r="I490" s="13">
        <f t="shared" si="28"/>
        <v>77460463</v>
      </c>
      <c r="J490" s="14">
        <v>5000</v>
      </c>
      <c r="K490" s="14">
        <f t="shared" si="29"/>
        <v>72245463</v>
      </c>
      <c r="L490" s="9">
        <f t="shared" si="30"/>
        <v>1.0191680178500721E-3</v>
      </c>
      <c r="M490" s="11">
        <f t="shared" si="31"/>
        <v>78630.265324370717</v>
      </c>
    </row>
    <row r="491" spans="1:13" ht="15.45" thickBot="1" x14ac:dyDescent="0.5">
      <c r="A491" s="4" t="s">
        <v>1560</v>
      </c>
      <c r="B491" s="4" t="s">
        <v>1559</v>
      </c>
      <c r="C491" s="2" t="s">
        <v>1559</v>
      </c>
      <c r="D491" s="2" t="s">
        <v>1560</v>
      </c>
      <c r="E491" s="2" t="s">
        <v>8</v>
      </c>
      <c r="F491" s="2" t="s">
        <v>9</v>
      </c>
      <c r="G491" s="2" t="s">
        <v>10</v>
      </c>
      <c r="H491" s="3">
        <v>168</v>
      </c>
      <c r="I491" s="13">
        <f t="shared" si="28"/>
        <v>77460463</v>
      </c>
      <c r="J491" s="14">
        <v>5000</v>
      </c>
      <c r="K491" s="14">
        <f t="shared" si="29"/>
        <v>72245463</v>
      </c>
      <c r="L491" s="9">
        <f t="shared" si="30"/>
        <v>6.0694869549383946E-5</v>
      </c>
      <c r="M491" s="11">
        <f t="shared" si="31"/>
        <v>9384.9289523198458</v>
      </c>
    </row>
    <row r="492" spans="1:13" ht="15.45" thickBot="1" x14ac:dyDescent="0.5">
      <c r="A492" s="4" t="s">
        <v>700</v>
      </c>
      <c r="B492" s="4" t="s">
        <v>699</v>
      </c>
      <c r="C492" s="2" t="s">
        <v>699</v>
      </c>
      <c r="D492" s="2" t="s">
        <v>700</v>
      </c>
      <c r="E492" s="2" t="s">
        <v>8</v>
      </c>
      <c r="F492" s="2" t="s">
        <v>9</v>
      </c>
      <c r="G492" s="2" t="s">
        <v>10</v>
      </c>
      <c r="H492" s="3">
        <v>773</v>
      </c>
      <c r="I492" s="13">
        <f t="shared" si="28"/>
        <v>77460463</v>
      </c>
      <c r="J492" s="14">
        <v>5000</v>
      </c>
      <c r="K492" s="14">
        <f t="shared" si="29"/>
        <v>72245463</v>
      </c>
      <c r="L492" s="9">
        <f t="shared" si="30"/>
        <v>2.7926865572424877E-4</v>
      </c>
      <c r="M492" s="11">
        <f t="shared" si="31"/>
        <v>25175.893334185952</v>
      </c>
    </row>
    <row r="493" spans="1:13" ht="15.45" thickBot="1" x14ac:dyDescent="0.5">
      <c r="A493" s="4" t="s">
        <v>1114</v>
      </c>
      <c r="B493" s="4" t="s">
        <v>1113</v>
      </c>
      <c r="C493" s="2" t="s">
        <v>1113</v>
      </c>
      <c r="D493" s="2" t="s">
        <v>1114</v>
      </c>
      <c r="E493" s="2" t="s">
        <v>8</v>
      </c>
      <c r="F493" s="2" t="s">
        <v>9</v>
      </c>
      <c r="G493" s="2" t="s">
        <v>10</v>
      </c>
      <c r="H493" s="3">
        <v>6458</v>
      </c>
      <c r="I493" s="13">
        <f t="shared" si="28"/>
        <v>77460463</v>
      </c>
      <c r="J493" s="14">
        <v>5000</v>
      </c>
      <c r="K493" s="14">
        <f t="shared" si="29"/>
        <v>72245463</v>
      </c>
      <c r="L493" s="9">
        <f t="shared" si="30"/>
        <v>2.3331396877971518E-3</v>
      </c>
      <c r="M493" s="11">
        <f t="shared" si="31"/>
        <v>173558.75698858069</v>
      </c>
    </row>
    <row r="494" spans="1:13" ht="15.45" thickBot="1" x14ac:dyDescent="0.5">
      <c r="A494" s="4" t="s">
        <v>1576</v>
      </c>
      <c r="B494" s="4" t="s">
        <v>1575</v>
      </c>
      <c r="C494" s="2" t="s">
        <v>1575</v>
      </c>
      <c r="D494" s="2" t="s">
        <v>1576</v>
      </c>
      <c r="E494" s="2" t="s">
        <v>8</v>
      </c>
      <c r="F494" s="2" t="s">
        <v>9</v>
      </c>
      <c r="G494" s="2" t="s">
        <v>10</v>
      </c>
      <c r="H494" s="3">
        <v>343</v>
      </c>
      <c r="I494" s="13">
        <f t="shared" si="28"/>
        <v>77460463</v>
      </c>
      <c r="J494" s="14">
        <v>5000</v>
      </c>
      <c r="K494" s="14">
        <f t="shared" si="29"/>
        <v>72245463</v>
      </c>
      <c r="L494" s="9">
        <f t="shared" si="30"/>
        <v>1.2391869199665888E-4</v>
      </c>
      <c r="M494" s="11">
        <f t="shared" si="31"/>
        <v>13952.563277653015</v>
      </c>
    </row>
    <row r="495" spans="1:13" ht="15.45" thickBot="1" x14ac:dyDescent="0.5">
      <c r="A495" s="4" t="s">
        <v>786</v>
      </c>
      <c r="B495" s="4" t="s">
        <v>785</v>
      </c>
      <c r="C495" s="2" t="s">
        <v>785</v>
      </c>
      <c r="D495" s="2" t="s">
        <v>786</v>
      </c>
      <c r="E495" s="2" t="s">
        <v>8</v>
      </c>
      <c r="F495" s="2" t="s">
        <v>9</v>
      </c>
      <c r="G495" s="2" t="s">
        <v>10</v>
      </c>
      <c r="H495" s="3">
        <v>109</v>
      </c>
      <c r="I495" s="13">
        <f t="shared" si="28"/>
        <v>77460463</v>
      </c>
      <c r="J495" s="14">
        <v>5000</v>
      </c>
      <c r="K495" s="14">
        <f t="shared" si="29"/>
        <v>72245463</v>
      </c>
      <c r="L495" s="9">
        <f t="shared" si="30"/>
        <v>3.9379409410016966E-5</v>
      </c>
      <c r="M495" s="11">
        <f t="shared" si="31"/>
        <v>7844.9836654932324</v>
      </c>
    </row>
    <row r="496" spans="1:13" ht="15.45" thickBot="1" x14ac:dyDescent="0.5">
      <c r="A496" s="4" t="s">
        <v>404</v>
      </c>
      <c r="B496" s="4" t="s">
        <v>403</v>
      </c>
      <c r="C496" s="2" t="s">
        <v>403</v>
      </c>
      <c r="D496" s="2" t="s">
        <v>404</v>
      </c>
      <c r="E496" s="2" t="s">
        <v>8</v>
      </c>
      <c r="F496" s="2" t="s">
        <v>9</v>
      </c>
      <c r="G496" s="2" t="s">
        <v>10</v>
      </c>
      <c r="H496" s="3">
        <v>4679</v>
      </c>
      <c r="I496" s="13">
        <f t="shared" si="28"/>
        <v>77460463</v>
      </c>
      <c r="J496" s="14">
        <v>5000</v>
      </c>
      <c r="K496" s="14">
        <f t="shared" si="29"/>
        <v>72245463</v>
      </c>
      <c r="L496" s="9">
        <f t="shared" si="30"/>
        <v>1.6904243727474254E-3</v>
      </c>
      <c r="M496" s="11">
        <f t="shared" si="31"/>
        <v>127125.49147562233</v>
      </c>
    </row>
    <row r="497" spans="1:13" ht="15.45" thickBot="1" x14ac:dyDescent="0.5">
      <c r="A497" s="4" t="s">
        <v>968</v>
      </c>
      <c r="B497" s="4" t="s">
        <v>967</v>
      </c>
      <c r="C497" s="2" t="s">
        <v>967</v>
      </c>
      <c r="D497" s="2" t="s">
        <v>968</v>
      </c>
      <c r="E497" s="2" t="s">
        <v>8</v>
      </c>
      <c r="F497" s="2" t="s">
        <v>9</v>
      </c>
      <c r="G497" s="2" t="s">
        <v>10</v>
      </c>
      <c r="H497" s="3">
        <v>1705</v>
      </c>
      <c r="I497" s="13">
        <f t="shared" si="28"/>
        <v>77460463</v>
      </c>
      <c r="J497" s="14">
        <v>5000</v>
      </c>
      <c r="K497" s="14">
        <f t="shared" si="29"/>
        <v>72245463</v>
      </c>
      <c r="L497" s="9">
        <f t="shared" si="30"/>
        <v>6.1598067012916442E-4</v>
      </c>
      <c r="M497" s="11">
        <f t="shared" si="31"/>
        <v>49501.808712531754</v>
      </c>
    </row>
    <row r="498" spans="1:13" ht="15.45" thickBot="1" x14ac:dyDescent="0.5">
      <c r="A498" s="4" t="s">
        <v>290</v>
      </c>
      <c r="B498" s="4" t="s">
        <v>289</v>
      </c>
      <c r="C498" s="2" t="s">
        <v>289</v>
      </c>
      <c r="D498" s="2" t="s">
        <v>290</v>
      </c>
      <c r="E498" s="2" t="s">
        <v>8</v>
      </c>
      <c r="F498" s="2" t="s">
        <v>9</v>
      </c>
      <c r="G498" s="2" t="s">
        <v>10</v>
      </c>
      <c r="H498" s="3">
        <v>2661</v>
      </c>
      <c r="I498" s="13">
        <f t="shared" si="28"/>
        <v>77460463</v>
      </c>
      <c r="J498" s="14">
        <v>5000</v>
      </c>
      <c r="K498" s="14">
        <f t="shared" si="29"/>
        <v>72245463</v>
      </c>
      <c r="L498" s="9">
        <f t="shared" si="30"/>
        <v>9.6136338018399216E-4</v>
      </c>
      <c r="M498" s="11">
        <f t="shared" si="31"/>
        <v>74454.14251263754</v>
      </c>
    </row>
    <row r="499" spans="1:13" ht="15.45" thickBot="1" x14ac:dyDescent="0.5">
      <c r="A499" s="4" t="s">
        <v>28</v>
      </c>
      <c r="B499" s="4" t="s">
        <v>27</v>
      </c>
      <c r="C499" s="2" t="s">
        <v>27</v>
      </c>
      <c r="D499" s="2" t="s">
        <v>28</v>
      </c>
      <c r="E499" s="2" t="s">
        <v>8</v>
      </c>
      <c r="F499" s="2" t="s">
        <v>9</v>
      </c>
      <c r="G499" s="2" t="s">
        <v>10</v>
      </c>
      <c r="H499" s="3">
        <v>6044</v>
      </c>
      <c r="I499" s="13">
        <f t="shared" si="28"/>
        <v>77460463</v>
      </c>
      <c r="J499" s="14">
        <v>5000</v>
      </c>
      <c r="K499" s="14">
        <f t="shared" si="29"/>
        <v>72245463</v>
      </c>
      <c r="L499" s="9">
        <f t="shared" si="30"/>
        <v>2.1835701878361699E-3</v>
      </c>
      <c r="M499" s="11">
        <f t="shared" si="31"/>
        <v>162753.03921322105</v>
      </c>
    </row>
    <row r="500" spans="1:13" ht="15.45" thickBot="1" x14ac:dyDescent="0.5">
      <c r="A500" s="4" t="s">
        <v>1698</v>
      </c>
      <c r="B500" s="4" t="s">
        <v>1697</v>
      </c>
      <c r="C500" s="2" t="s">
        <v>1697</v>
      </c>
      <c r="D500" s="2" t="s">
        <v>1698</v>
      </c>
      <c r="E500" s="2" t="s">
        <v>8</v>
      </c>
      <c r="F500" s="2" t="s">
        <v>9</v>
      </c>
      <c r="G500" s="2" t="s">
        <v>10</v>
      </c>
      <c r="H500" s="3">
        <v>2793</v>
      </c>
      <c r="I500" s="13">
        <f t="shared" si="28"/>
        <v>77460463</v>
      </c>
      <c r="J500" s="14">
        <v>5000</v>
      </c>
      <c r="K500" s="14">
        <f t="shared" si="29"/>
        <v>72245463</v>
      </c>
      <c r="L500" s="9">
        <f t="shared" si="30"/>
        <v>1.0090522062585082E-3</v>
      </c>
      <c r="M500" s="11">
        <f t="shared" si="31"/>
        <v>77899.443832317425</v>
      </c>
    </row>
    <row r="501" spans="1:13" ht="15.45" thickBot="1" x14ac:dyDescent="0.5">
      <c r="A501" s="4" t="s">
        <v>706</v>
      </c>
      <c r="B501" s="4" t="s">
        <v>705</v>
      </c>
      <c r="C501" s="2" t="s">
        <v>705</v>
      </c>
      <c r="D501" s="2" t="s">
        <v>706</v>
      </c>
      <c r="E501" s="2" t="s">
        <v>8</v>
      </c>
      <c r="F501" s="2" t="s">
        <v>9</v>
      </c>
      <c r="G501" s="2" t="s">
        <v>10</v>
      </c>
      <c r="H501" s="3">
        <v>2349</v>
      </c>
      <c r="I501" s="13">
        <f t="shared" si="28"/>
        <v>77460463</v>
      </c>
      <c r="J501" s="14">
        <v>5000</v>
      </c>
      <c r="K501" s="14">
        <f t="shared" si="29"/>
        <v>72245463</v>
      </c>
      <c r="L501" s="9">
        <f t="shared" si="30"/>
        <v>8.4864433673513626E-4</v>
      </c>
      <c r="M501" s="11">
        <f t="shared" si="31"/>
        <v>66310.703029757831</v>
      </c>
    </row>
    <row r="502" spans="1:13" ht="15.45" thickBot="1" x14ac:dyDescent="0.5">
      <c r="A502" s="4" t="s">
        <v>546</v>
      </c>
      <c r="B502" s="4" t="s">
        <v>545</v>
      </c>
      <c r="C502" s="2" t="s">
        <v>545</v>
      </c>
      <c r="D502" s="2" t="s">
        <v>546</v>
      </c>
      <c r="E502" s="2" t="s">
        <v>8</v>
      </c>
      <c r="F502" s="2" t="s">
        <v>9</v>
      </c>
      <c r="G502" s="2" t="s">
        <v>10</v>
      </c>
      <c r="H502" s="3">
        <v>513</v>
      </c>
      <c r="I502" s="13">
        <f t="shared" si="28"/>
        <v>77460463</v>
      </c>
      <c r="J502" s="14">
        <v>5000</v>
      </c>
      <c r="K502" s="14">
        <f t="shared" si="29"/>
        <v>72245463</v>
      </c>
      <c r="L502" s="9">
        <f t="shared" si="30"/>
        <v>1.8533611951686884E-4</v>
      </c>
      <c r="M502" s="11">
        <f t="shared" si="31"/>
        <v>18389.693765119526</v>
      </c>
    </row>
    <row r="503" spans="1:13" ht="15.45" thickBot="1" x14ac:dyDescent="0.5">
      <c r="A503" s="4" t="s">
        <v>1024</v>
      </c>
      <c r="B503" s="4" t="s">
        <v>1023</v>
      </c>
      <c r="C503" s="2" t="s">
        <v>1023</v>
      </c>
      <c r="D503" s="2" t="s">
        <v>1024</v>
      </c>
      <c r="E503" s="2" t="s">
        <v>8</v>
      </c>
      <c r="F503" s="2" t="s">
        <v>9</v>
      </c>
      <c r="G503" s="2" t="s">
        <v>10</v>
      </c>
      <c r="H503" s="3">
        <v>53</v>
      </c>
      <c r="I503" s="13">
        <f t="shared" si="28"/>
        <v>77460463</v>
      </c>
      <c r="J503" s="14">
        <v>5000</v>
      </c>
      <c r="K503" s="14">
        <f t="shared" si="29"/>
        <v>72245463</v>
      </c>
      <c r="L503" s="9">
        <f t="shared" si="30"/>
        <v>1.9147786226888984E-5</v>
      </c>
      <c r="M503" s="11">
        <f t="shared" si="31"/>
        <v>6383.3406813866177</v>
      </c>
    </row>
    <row r="504" spans="1:13" ht="15.45" thickBot="1" x14ac:dyDescent="0.5">
      <c r="A504" s="4" t="s">
        <v>1050</v>
      </c>
      <c r="B504" s="4" t="s">
        <v>1049</v>
      </c>
      <c r="C504" s="2" t="s">
        <v>1049</v>
      </c>
      <c r="D504" s="2" t="s">
        <v>1050</v>
      </c>
      <c r="E504" s="2" t="s">
        <v>8</v>
      </c>
      <c r="F504" s="2" t="s">
        <v>9</v>
      </c>
      <c r="G504" s="2" t="s">
        <v>10</v>
      </c>
      <c r="H504" s="3">
        <v>1937</v>
      </c>
      <c r="I504" s="13">
        <f t="shared" si="28"/>
        <v>77460463</v>
      </c>
      <c r="J504" s="14">
        <v>5000</v>
      </c>
      <c r="K504" s="14">
        <f t="shared" si="29"/>
        <v>72245463</v>
      </c>
      <c r="L504" s="9">
        <f t="shared" si="30"/>
        <v>6.9979739474498035E-4</v>
      </c>
      <c r="M504" s="11">
        <f t="shared" si="31"/>
        <v>55557.186789544874</v>
      </c>
    </row>
    <row r="505" spans="1:13" ht="15.45" thickBot="1" x14ac:dyDescent="0.5">
      <c r="A505" s="4" t="s">
        <v>1316</v>
      </c>
      <c r="B505" s="4" t="s">
        <v>1315</v>
      </c>
      <c r="C505" s="2" t="s">
        <v>1315</v>
      </c>
      <c r="D505" s="2" t="s">
        <v>1316</v>
      </c>
      <c r="E505" s="2" t="s">
        <v>8</v>
      </c>
      <c r="F505" s="2" t="s">
        <v>9</v>
      </c>
      <c r="G505" s="2" t="s">
        <v>10</v>
      </c>
      <c r="H505" s="3">
        <v>948</v>
      </c>
      <c r="I505" s="13">
        <f t="shared" si="28"/>
        <v>77460463</v>
      </c>
      <c r="J505" s="14">
        <v>5000</v>
      </c>
      <c r="K505" s="14">
        <f t="shared" si="29"/>
        <v>72245463</v>
      </c>
      <c r="L505" s="9">
        <f t="shared" si="30"/>
        <v>3.4249247817152371E-4</v>
      </c>
      <c r="M505" s="11">
        <f t="shared" si="31"/>
        <v>29743.527659519124</v>
      </c>
    </row>
    <row r="506" spans="1:13" ht="15.45" thickBot="1" x14ac:dyDescent="0.5">
      <c r="A506" s="4" t="s">
        <v>1658</v>
      </c>
      <c r="B506" s="4" t="s">
        <v>1657</v>
      </c>
      <c r="C506" s="2" t="s">
        <v>1657</v>
      </c>
      <c r="D506" s="2" t="s">
        <v>1658</v>
      </c>
      <c r="E506" s="2" t="s">
        <v>8</v>
      </c>
      <c r="F506" s="2" t="s">
        <v>9</v>
      </c>
      <c r="G506" s="2" t="s">
        <v>10</v>
      </c>
      <c r="H506" s="3">
        <v>630</v>
      </c>
      <c r="I506" s="13">
        <f t="shared" si="28"/>
        <v>77460463</v>
      </c>
      <c r="J506" s="14">
        <v>5000</v>
      </c>
      <c r="K506" s="14">
        <f t="shared" si="29"/>
        <v>72245463</v>
      </c>
      <c r="L506" s="9">
        <f t="shared" si="30"/>
        <v>2.2760576081018981E-4</v>
      </c>
      <c r="M506" s="11">
        <f t="shared" si="31"/>
        <v>21443.483571199416</v>
      </c>
    </row>
    <row r="507" spans="1:13" ht="15.45" thickBot="1" x14ac:dyDescent="0.5">
      <c r="A507" s="4" t="s">
        <v>898</v>
      </c>
      <c r="B507" s="4" t="s">
        <v>897</v>
      </c>
      <c r="C507" s="2" t="s">
        <v>897</v>
      </c>
      <c r="D507" s="2" t="s">
        <v>898</v>
      </c>
      <c r="E507" s="2" t="s">
        <v>8</v>
      </c>
      <c r="F507" s="2" t="s">
        <v>9</v>
      </c>
      <c r="G507" s="2" t="s">
        <v>10</v>
      </c>
      <c r="H507" s="3">
        <v>638</v>
      </c>
      <c r="I507" s="13">
        <f t="shared" si="28"/>
        <v>77460463</v>
      </c>
      <c r="J507" s="14">
        <v>5000</v>
      </c>
      <c r="K507" s="14">
        <f t="shared" si="29"/>
        <v>72245463</v>
      </c>
      <c r="L507" s="9">
        <f t="shared" si="30"/>
        <v>2.3049599269349381E-4</v>
      </c>
      <c r="M507" s="11">
        <f t="shared" si="31"/>
        <v>21652.289711786078</v>
      </c>
    </row>
    <row r="508" spans="1:13" ht="15.45" thickBot="1" x14ac:dyDescent="0.5">
      <c r="A508" s="4" t="s">
        <v>1750</v>
      </c>
      <c r="B508" s="4" t="s">
        <v>1749</v>
      </c>
      <c r="C508" s="2" t="s">
        <v>1749</v>
      </c>
      <c r="D508" s="2" t="s">
        <v>1750</v>
      </c>
      <c r="E508" s="2" t="s">
        <v>8</v>
      </c>
      <c r="F508" s="2" t="s">
        <v>9</v>
      </c>
      <c r="G508" s="2" t="s">
        <v>10</v>
      </c>
      <c r="H508" s="3">
        <v>73</v>
      </c>
      <c r="I508" s="13">
        <f t="shared" si="28"/>
        <v>77460463</v>
      </c>
      <c r="J508" s="14">
        <v>5000</v>
      </c>
      <c r="K508" s="14">
        <f t="shared" si="29"/>
        <v>72245463</v>
      </c>
      <c r="L508" s="9">
        <f t="shared" si="30"/>
        <v>2.6373365935148977E-5</v>
      </c>
      <c r="M508" s="11">
        <f t="shared" si="31"/>
        <v>6905.3560328532658</v>
      </c>
    </row>
    <row r="509" spans="1:13" ht="15.45" thickBot="1" x14ac:dyDescent="0.5">
      <c r="A509" s="4" t="s">
        <v>1160</v>
      </c>
      <c r="B509" s="4" t="s">
        <v>1159</v>
      </c>
      <c r="C509" s="2" t="s">
        <v>1159</v>
      </c>
      <c r="D509" s="2" t="s">
        <v>1160</v>
      </c>
      <c r="E509" s="2" t="s">
        <v>8</v>
      </c>
      <c r="F509" s="2" t="s">
        <v>9</v>
      </c>
      <c r="G509" s="2" t="s">
        <v>10</v>
      </c>
      <c r="H509" s="3">
        <v>5387</v>
      </c>
      <c r="I509" s="13">
        <f t="shared" si="28"/>
        <v>77460463</v>
      </c>
      <c r="J509" s="14">
        <v>5000</v>
      </c>
      <c r="K509" s="14">
        <f t="shared" si="29"/>
        <v>72245463</v>
      </c>
      <c r="L509" s="9">
        <f t="shared" si="30"/>
        <v>1.9462098944198294E-3</v>
      </c>
      <c r="M509" s="11">
        <f t="shared" si="31"/>
        <v>145604.83491754168</v>
      </c>
    </row>
    <row r="510" spans="1:13" ht="15.45" thickBot="1" x14ac:dyDescent="0.5">
      <c r="A510" s="4" t="s">
        <v>402</v>
      </c>
      <c r="B510" s="4" t="s">
        <v>401</v>
      </c>
      <c r="C510" s="2" t="s">
        <v>401</v>
      </c>
      <c r="D510" s="2" t="s">
        <v>402</v>
      </c>
      <c r="E510" s="2" t="s">
        <v>8</v>
      </c>
      <c r="F510" s="2" t="s">
        <v>9</v>
      </c>
      <c r="G510" s="2" t="s">
        <v>10</v>
      </c>
      <c r="H510" s="3">
        <v>5364</v>
      </c>
      <c r="I510" s="13">
        <f t="shared" si="28"/>
        <v>77460463</v>
      </c>
      <c r="J510" s="14">
        <v>5000</v>
      </c>
      <c r="K510" s="14">
        <f t="shared" si="29"/>
        <v>72245463</v>
      </c>
      <c r="L510" s="9">
        <f t="shared" si="30"/>
        <v>1.9379004777553303E-3</v>
      </c>
      <c r="M510" s="11">
        <f t="shared" si="31"/>
        <v>145004.51726335502</v>
      </c>
    </row>
    <row r="511" spans="1:13" ht="15.45" thickBot="1" x14ac:dyDescent="0.5">
      <c r="A511" s="4" t="s">
        <v>2011</v>
      </c>
      <c r="B511" s="4" t="s">
        <v>2010</v>
      </c>
      <c r="C511" s="2" t="s">
        <v>2010</v>
      </c>
      <c r="D511" s="2" t="s">
        <v>2011</v>
      </c>
      <c r="E511" s="2" t="s">
        <v>8</v>
      </c>
      <c r="F511" s="2" t="s">
        <v>9</v>
      </c>
      <c r="G511" s="2" t="s">
        <v>10</v>
      </c>
      <c r="H511" s="3">
        <v>1149</v>
      </c>
      <c r="I511" s="13">
        <f t="shared" si="28"/>
        <v>77460463</v>
      </c>
      <c r="J511" s="14">
        <v>5000</v>
      </c>
      <c r="K511" s="14">
        <f t="shared" si="29"/>
        <v>72245463</v>
      </c>
      <c r="L511" s="9">
        <f t="shared" si="30"/>
        <v>4.1510955423953663E-4</v>
      </c>
      <c r="M511" s="11">
        <f t="shared" si="31"/>
        <v>34989.781941758934</v>
      </c>
    </row>
    <row r="512" spans="1:13" ht="15.45" thickBot="1" x14ac:dyDescent="0.5">
      <c r="A512" s="4" t="s">
        <v>718</v>
      </c>
      <c r="B512" s="4" t="s">
        <v>717</v>
      </c>
      <c r="C512" s="2" t="s">
        <v>717</v>
      </c>
      <c r="D512" s="2" t="s">
        <v>718</v>
      </c>
      <c r="E512" s="2" t="s">
        <v>8</v>
      </c>
      <c r="F512" s="2" t="s">
        <v>9</v>
      </c>
      <c r="G512" s="2" t="s">
        <v>10</v>
      </c>
      <c r="H512" s="3">
        <v>2225</v>
      </c>
      <c r="I512" s="13">
        <f t="shared" si="28"/>
        <v>77460463</v>
      </c>
      <c r="J512" s="14">
        <v>5000</v>
      </c>
      <c r="K512" s="14">
        <f t="shared" si="29"/>
        <v>72245463</v>
      </c>
      <c r="L512" s="9">
        <f t="shared" si="30"/>
        <v>8.0384574254392432E-4</v>
      </c>
      <c r="M512" s="11">
        <f t="shared" si="31"/>
        <v>63074.207850664614</v>
      </c>
    </row>
    <row r="513" spans="1:13" ht="15.45" thickBot="1" x14ac:dyDescent="0.5">
      <c r="A513" s="4" t="s">
        <v>930</v>
      </c>
      <c r="B513" s="4" t="s">
        <v>929</v>
      </c>
      <c r="C513" s="2" t="s">
        <v>929</v>
      </c>
      <c r="D513" s="2" t="s">
        <v>930</v>
      </c>
      <c r="E513" s="2" t="s">
        <v>8</v>
      </c>
      <c r="F513" s="2" t="s">
        <v>9</v>
      </c>
      <c r="G513" s="2" t="s">
        <v>10</v>
      </c>
      <c r="H513" s="3">
        <v>315</v>
      </c>
      <c r="I513" s="13">
        <f t="shared" si="28"/>
        <v>77460463</v>
      </c>
      <c r="J513" s="14">
        <v>5000</v>
      </c>
      <c r="K513" s="14">
        <f t="shared" si="29"/>
        <v>72245463</v>
      </c>
      <c r="L513" s="9">
        <f t="shared" si="30"/>
        <v>1.138028804050949E-4</v>
      </c>
      <c r="M513" s="11">
        <f t="shared" si="31"/>
        <v>13221.741785599708</v>
      </c>
    </row>
    <row r="514" spans="1:13" ht="15.45" thickBot="1" x14ac:dyDescent="0.5">
      <c r="A514" s="4" t="s">
        <v>948</v>
      </c>
      <c r="B514" s="4" t="s">
        <v>947</v>
      </c>
      <c r="C514" s="2" t="s">
        <v>947</v>
      </c>
      <c r="D514" s="2" t="s">
        <v>948</v>
      </c>
      <c r="E514" s="2" t="s">
        <v>8</v>
      </c>
      <c r="F514" s="2" t="s">
        <v>9</v>
      </c>
      <c r="G514" s="2" t="s">
        <v>10</v>
      </c>
      <c r="H514" s="3">
        <v>2384</v>
      </c>
      <c r="I514" s="13">
        <f t="shared" ref="I514:I577" si="32">73005606+4454857</f>
        <v>77460463</v>
      </c>
      <c r="J514" s="14">
        <v>5000</v>
      </c>
      <c r="K514" s="14">
        <f t="shared" ref="K514:K577" si="33">$I$2-(SUM(J:J))</f>
        <v>72245463</v>
      </c>
      <c r="L514" s="9">
        <f t="shared" ref="L514:L577" si="34">H514/(SUM(H:H))</f>
        <v>8.6128910122459121E-4</v>
      </c>
      <c r="M514" s="11">
        <f t="shared" ref="M514:M577" si="35">K514*L514+5000</f>
        <v>67224.229894824457</v>
      </c>
    </row>
    <row r="515" spans="1:13" ht="15.45" thickBot="1" x14ac:dyDescent="0.5">
      <c r="A515" s="4" t="s">
        <v>492</v>
      </c>
      <c r="B515" s="4" t="s">
        <v>491</v>
      </c>
      <c r="C515" s="2" t="s">
        <v>491</v>
      </c>
      <c r="D515" s="2" t="s">
        <v>492</v>
      </c>
      <c r="E515" s="2" t="s">
        <v>8</v>
      </c>
      <c r="F515" s="2" t="s">
        <v>9</v>
      </c>
      <c r="G515" s="2" t="s">
        <v>10</v>
      </c>
      <c r="H515" s="3">
        <v>1159</v>
      </c>
      <c r="I515" s="13">
        <f t="shared" si="32"/>
        <v>77460463</v>
      </c>
      <c r="J515" s="14">
        <v>5000</v>
      </c>
      <c r="K515" s="14">
        <f t="shared" si="33"/>
        <v>72245463</v>
      </c>
      <c r="L515" s="9">
        <f t="shared" si="34"/>
        <v>4.1872234409366665E-4</v>
      </c>
      <c r="M515" s="11">
        <f t="shared" si="35"/>
        <v>35250.789617492264</v>
      </c>
    </row>
    <row r="516" spans="1:13" ht="15.45" thickBot="1" x14ac:dyDescent="0.5">
      <c r="A516" s="4" t="s">
        <v>1716</v>
      </c>
      <c r="B516" s="4" t="s">
        <v>1715</v>
      </c>
      <c r="C516" s="2" t="s">
        <v>1715</v>
      </c>
      <c r="D516" s="2" t="s">
        <v>1716</v>
      </c>
      <c r="E516" s="2" t="s">
        <v>8</v>
      </c>
      <c r="F516" s="2" t="s">
        <v>9</v>
      </c>
      <c r="G516" s="2" t="s">
        <v>10</v>
      </c>
      <c r="H516" s="3">
        <v>687</v>
      </c>
      <c r="I516" s="13">
        <f t="shared" si="32"/>
        <v>77460463</v>
      </c>
      <c r="J516" s="14">
        <v>5000</v>
      </c>
      <c r="K516" s="14">
        <f t="shared" si="33"/>
        <v>72245463</v>
      </c>
      <c r="L516" s="9">
        <f t="shared" si="34"/>
        <v>2.4819866297873076E-4</v>
      </c>
      <c r="M516" s="11">
        <f t="shared" si="35"/>
        <v>22931.227322879364</v>
      </c>
    </row>
    <row r="517" spans="1:13" ht="15.45" thickBot="1" x14ac:dyDescent="0.5">
      <c r="A517" s="4" t="s">
        <v>388</v>
      </c>
      <c r="B517" s="4" t="s">
        <v>387</v>
      </c>
      <c r="C517" s="2" t="s">
        <v>387</v>
      </c>
      <c r="D517" s="2" t="s">
        <v>388</v>
      </c>
      <c r="E517" s="2" t="s">
        <v>8</v>
      </c>
      <c r="F517" s="2" t="s">
        <v>9</v>
      </c>
      <c r="G517" s="2" t="s">
        <v>10</v>
      </c>
      <c r="H517" s="3">
        <v>919</v>
      </c>
      <c r="I517" s="13">
        <f t="shared" si="32"/>
        <v>77460463</v>
      </c>
      <c r="J517" s="14">
        <v>5000</v>
      </c>
      <c r="K517" s="14">
        <f t="shared" si="33"/>
        <v>72245463</v>
      </c>
      <c r="L517" s="9">
        <f t="shared" si="34"/>
        <v>3.3201538759454669E-4</v>
      </c>
      <c r="M517" s="11">
        <f t="shared" si="35"/>
        <v>28986.605399892484</v>
      </c>
    </row>
    <row r="518" spans="1:13" ht="15.45" thickBot="1" x14ac:dyDescent="0.5">
      <c r="A518" s="4" t="s">
        <v>1963</v>
      </c>
      <c r="B518" s="4" t="s">
        <v>1962</v>
      </c>
      <c r="C518" s="2" t="s">
        <v>1962</v>
      </c>
      <c r="D518" s="2" t="s">
        <v>1963</v>
      </c>
      <c r="E518" s="2" t="s">
        <v>8</v>
      </c>
      <c r="F518" s="2" t="s">
        <v>9</v>
      </c>
      <c r="G518" s="2" t="s">
        <v>10</v>
      </c>
      <c r="H518" s="3">
        <v>7111</v>
      </c>
      <c r="I518" s="13">
        <f t="shared" si="32"/>
        <v>77460463</v>
      </c>
      <c r="J518" s="14">
        <v>5000</v>
      </c>
      <c r="K518" s="14">
        <f t="shared" si="33"/>
        <v>72245463</v>
      </c>
      <c r="L518" s="9">
        <f t="shared" si="34"/>
        <v>2.5690548652718406E-3</v>
      </c>
      <c r="M518" s="11">
        <f t="shared" si="35"/>
        <v>190602.55821396675</v>
      </c>
    </row>
    <row r="519" spans="1:13" ht="15.45" thickBot="1" x14ac:dyDescent="0.5">
      <c r="A519" s="4" t="s">
        <v>1116</v>
      </c>
      <c r="B519" s="4" t="s">
        <v>1115</v>
      </c>
      <c r="C519" s="2" t="s">
        <v>1115</v>
      </c>
      <c r="D519" s="2" t="s">
        <v>1116</v>
      </c>
      <c r="E519" s="2" t="s">
        <v>8</v>
      </c>
      <c r="F519" s="2" t="s">
        <v>9</v>
      </c>
      <c r="G519" s="2" t="s">
        <v>10</v>
      </c>
      <c r="H519" s="3">
        <v>1930</v>
      </c>
      <c r="I519" s="13">
        <f t="shared" si="32"/>
        <v>77460463</v>
      </c>
      <c r="J519" s="14">
        <v>5000</v>
      </c>
      <c r="K519" s="14">
        <f t="shared" si="33"/>
        <v>72245463</v>
      </c>
      <c r="L519" s="9">
        <f t="shared" si="34"/>
        <v>6.9726844184708943E-4</v>
      </c>
      <c r="M519" s="11">
        <f t="shared" si="35"/>
        <v>55374.481416531547</v>
      </c>
    </row>
    <row r="520" spans="1:13" ht="15.45" thickBot="1" x14ac:dyDescent="0.5">
      <c r="A520" s="4" t="s">
        <v>532</v>
      </c>
      <c r="B520" s="4" t="s">
        <v>531</v>
      </c>
      <c r="C520" s="2" t="s">
        <v>531</v>
      </c>
      <c r="D520" s="2" t="s">
        <v>532</v>
      </c>
      <c r="E520" s="2" t="s">
        <v>8</v>
      </c>
      <c r="F520" s="2" t="s">
        <v>9</v>
      </c>
      <c r="G520" s="2" t="s">
        <v>10</v>
      </c>
      <c r="H520" s="3">
        <v>1811</v>
      </c>
      <c r="I520" s="13">
        <f t="shared" si="32"/>
        <v>77460463</v>
      </c>
      <c r="J520" s="14">
        <v>5000</v>
      </c>
      <c r="K520" s="14">
        <f t="shared" si="33"/>
        <v>72245463</v>
      </c>
      <c r="L520" s="9">
        <f t="shared" si="34"/>
        <v>6.5427624258294242E-4</v>
      </c>
      <c r="M520" s="11">
        <f t="shared" si="35"/>
        <v>52268.490075304988</v>
      </c>
    </row>
    <row r="521" spans="1:13" ht="15.45" thickBot="1" x14ac:dyDescent="0.5">
      <c r="A521" s="4" t="s">
        <v>1296</v>
      </c>
      <c r="B521" s="4" t="s">
        <v>1295</v>
      </c>
      <c r="C521" s="2" t="s">
        <v>1295</v>
      </c>
      <c r="D521" s="2" t="s">
        <v>1296</v>
      </c>
      <c r="E521" s="2" t="s">
        <v>8</v>
      </c>
      <c r="F521" s="2" t="s">
        <v>9</v>
      </c>
      <c r="G521" s="2" t="s">
        <v>10</v>
      </c>
      <c r="H521" s="3">
        <v>5687</v>
      </c>
      <c r="I521" s="13">
        <f t="shared" si="32"/>
        <v>77460463</v>
      </c>
      <c r="J521" s="14">
        <v>5000</v>
      </c>
      <c r="K521" s="14">
        <f t="shared" si="33"/>
        <v>72245463</v>
      </c>
      <c r="L521" s="9">
        <f t="shared" si="34"/>
        <v>2.0545935900437291E-3</v>
      </c>
      <c r="M521" s="11">
        <f t="shared" si="35"/>
        <v>153435.0651895414</v>
      </c>
    </row>
    <row r="522" spans="1:13" ht="15.45" thickBot="1" x14ac:dyDescent="0.5">
      <c r="A522" s="4" t="s">
        <v>1510</v>
      </c>
      <c r="B522" s="4" t="s">
        <v>1509</v>
      </c>
      <c r="C522" s="2" t="s">
        <v>1509</v>
      </c>
      <c r="D522" s="2" t="s">
        <v>1510</v>
      </c>
      <c r="E522" s="2" t="s">
        <v>8</v>
      </c>
      <c r="F522" s="2" t="s">
        <v>9</v>
      </c>
      <c r="G522" s="2" t="s">
        <v>10</v>
      </c>
      <c r="H522" s="3">
        <v>584</v>
      </c>
      <c r="I522" s="13">
        <f t="shared" si="32"/>
        <v>77460463</v>
      </c>
      <c r="J522" s="14">
        <v>5000</v>
      </c>
      <c r="K522" s="14">
        <f t="shared" si="33"/>
        <v>72245463</v>
      </c>
      <c r="L522" s="9">
        <f t="shared" si="34"/>
        <v>2.1098692748119181E-4</v>
      </c>
      <c r="M522" s="11">
        <f t="shared" si="35"/>
        <v>20242.848262826126</v>
      </c>
    </row>
    <row r="523" spans="1:13" ht="15.45" thickBot="1" x14ac:dyDescent="0.5">
      <c r="A523" s="4" t="s">
        <v>1172</v>
      </c>
      <c r="B523" s="4" t="s">
        <v>1171</v>
      </c>
      <c r="C523" s="2" t="s">
        <v>1171</v>
      </c>
      <c r="D523" s="2" t="s">
        <v>1172</v>
      </c>
      <c r="E523" s="2" t="s">
        <v>8</v>
      </c>
      <c r="F523" s="2" t="s">
        <v>9</v>
      </c>
      <c r="G523" s="2" t="s">
        <v>10</v>
      </c>
      <c r="H523" s="3">
        <v>1075</v>
      </c>
      <c r="I523" s="13">
        <f t="shared" si="32"/>
        <v>77460463</v>
      </c>
      <c r="J523" s="14">
        <v>5000</v>
      </c>
      <c r="K523" s="14">
        <f t="shared" si="33"/>
        <v>72245463</v>
      </c>
      <c r="L523" s="9">
        <f t="shared" si="34"/>
        <v>3.8837490931897464E-4</v>
      </c>
      <c r="M523" s="11">
        <f t="shared" si="35"/>
        <v>33058.325141332338</v>
      </c>
    </row>
    <row r="524" spans="1:13" ht="15.45" thickBot="1" x14ac:dyDescent="0.5">
      <c r="A524" s="4" t="s">
        <v>1154</v>
      </c>
      <c r="B524" s="4" t="s">
        <v>1153</v>
      </c>
      <c r="C524" s="2" t="s">
        <v>1153</v>
      </c>
      <c r="D524" s="2" t="s">
        <v>1154</v>
      </c>
      <c r="E524" s="2" t="s">
        <v>8</v>
      </c>
      <c r="F524" s="2" t="s">
        <v>9</v>
      </c>
      <c r="G524" s="2" t="s">
        <v>10</v>
      </c>
      <c r="H524" s="3">
        <v>103</v>
      </c>
      <c r="I524" s="13">
        <f t="shared" si="32"/>
        <v>77460463</v>
      </c>
      <c r="J524" s="14">
        <v>5000</v>
      </c>
      <c r="K524" s="14">
        <f t="shared" si="33"/>
        <v>72245463</v>
      </c>
      <c r="L524" s="9">
        <f t="shared" si="34"/>
        <v>3.7211735497538965E-5</v>
      </c>
      <c r="M524" s="11">
        <f t="shared" si="35"/>
        <v>7688.3790600532375</v>
      </c>
    </row>
    <row r="525" spans="1:13" ht="15.45" thickBot="1" x14ac:dyDescent="0.5">
      <c r="A525" s="4" t="s">
        <v>1414</v>
      </c>
      <c r="B525" s="4" t="s">
        <v>1413</v>
      </c>
      <c r="C525" s="2" t="s">
        <v>1413</v>
      </c>
      <c r="D525" s="2" t="s">
        <v>1414</v>
      </c>
      <c r="E525" s="2" t="s">
        <v>8</v>
      </c>
      <c r="F525" s="2" t="s">
        <v>9</v>
      </c>
      <c r="G525" s="2" t="s">
        <v>10</v>
      </c>
      <c r="H525" s="3">
        <v>6937</v>
      </c>
      <c r="I525" s="13">
        <f t="shared" si="32"/>
        <v>77460463</v>
      </c>
      <c r="J525" s="14">
        <v>5000</v>
      </c>
      <c r="K525" s="14">
        <f t="shared" si="33"/>
        <v>72245463</v>
      </c>
      <c r="L525" s="9">
        <f t="shared" si="34"/>
        <v>2.5061923218099788E-3</v>
      </c>
      <c r="M525" s="11">
        <f t="shared" si="35"/>
        <v>186061.02465620692</v>
      </c>
    </row>
    <row r="526" spans="1:13" ht="15.45" thickBot="1" x14ac:dyDescent="0.5">
      <c r="A526" s="4" t="s">
        <v>280</v>
      </c>
      <c r="B526" s="4" t="s">
        <v>279</v>
      </c>
      <c r="C526" s="2" t="s">
        <v>279</v>
      </c>
      <c r="D526" s="2" t="s">
        <v>280</v>
      </c>
      <c r="E526" s="2" t="s">
        <v>8</v>
      </c>
      <c r="F526" s="2" t="s">
        <v>9</v>
      </c>
      <c r="G526" s="2" t="s">
        <v>10</v>
      </c>
      <c r="H526" s="3">
        <v>440</v>
      </c>
      <c r="I526" s="13">
        <f t="shared" si="32"/>
        <v>77460463</v>
      </c>
      <c r="J526" s="14">
        <v>5000</v>
      </c>
      <c r="K526" s="14">
        <f t="shared" si="33"/>
        <v>72245463</v>
      </c>
      <c r="L526" s="9">
        <f t="shared" si="34"/>
        <v>1.5896275358171985E-4</v>
      </c>
      <c r="M526" s="11">
        <f t="shared" si="35"/>
        <v>16484.33773226626</v>
      </c>
    </row>
    <row r="527" spans="1:13" ht="15.45" thickBot="1" x14ac:dyDescent="0.5">
      <c r="A527" s="4" t="s">
        <v>1100</v>
      </c>
      <c r="B527" s="4" t="s">
        <v>1099</v>
      </c>
      <c r="C527" s="2" t="s">
        <v>1099</v>
      </c>
      <c r="D527" s="2" t="s">
        <v>1100</v>
      </c>
      <c r="E527" s="2" t="s">
        <v>8</v>
      </c>
      <c r="F527" s="2" t="s">
        <v>9</v>
      </c>
      <c r="G527" s="2" t="s">
        <v>10</v>
      </c>
      <c r="H527" s="3">
        <v>1421</v>
      </c>
      <c r="I527" s="13">
        <f t="shared" si="32"/>
        <v>77460463</v>
      </c>
      <c r="J527" s="14">
        <v>5000</v>
      </c>
      <c r="K527" s="14">
        <f t="shared" si="33"/>
        <v>72245463</v>
      </c>
      <c r="L527" s="9">
        <f t="shared" si="34"/>
        <v>5.1337743827187254E-4</v>
      </c>
      <c r="M527" s="11">
        <f t="shared" si="35"/>
        <v>42089.190721705352</v>
      </c>
    </row>
    <row r="528" spans="1:13" ht="15.45" thickBot="1" x14ac:dyDescent="0.5">
      <c r="A528" s="4" t="s">
        <v>1879</v>
      </c>
      <c r="B528" s="4" t="s">
        <v>1878</v>
      </c>
      <c r="C528" s="2" t="s">
        <v>1878</v>
      </c>
      <c r="D528" s="2" t="s">
        <v>1879</v>
      </c>
      <c r="E528" s="2" t="s">
        <v>8</v>
      </c>
      <c r="F528" s="2" t="s">
        <v>9</v>
      </c>
      <c r="G528" s="2" t="s">
        <v>10</v>
      </c>
      <c r="H528" s="3">
        <v>4151</v>
      </c>
      <c r="I528" s="13">
        <f t="shared" si="32"/>
        <v>77460463</v>
      </c>
      <c r="J528" s="14">
        <v>5000</v>
      </c>
      <c r="K528" s="14">
        <f t="shared" si="33"/>
        <v>72245463</v>
      </c>
      <c r="L528" s="9">
        <f t="shared" si="34"/>
        <v>1.4996690684493618E-3</v>
      </c>
      <c r="M528" s="11">
        <f t="shared" si="35"/>
        <v>113344.28619690283</v>
      </c>
    </row>
    <row r="529" spans="1:13" ht="15.45" thickBot="1" x14ac:dyDescent="0.5">
      <c r="A529" s="4" t="s">
        <v>482</v>
      </c>
      <c r="B529" s="4" t="s">
        <v>481</v>
      </c>
      <c r="C529" s="2" t="s">
        <v>481</v>
      </c>
      <c r="D529" s="2" t="s">
        <v>482</v>
      </c>
      <c r="E529" s="2" t="s">
        <v>8</v>
      </c>
      <c r="F529" s="2" t="s">
        <v>9</v>
      </c>
      <c r="G529" s="2" t="s">
        <v>10</v>
      </c>
      <c r="H529" s="3">
        <v>1983</v>
      </c>
      <c r="I529" s="13">
        <f t="shared" si="32"/>
        <v>77460463</v>
      </c>
      <c r="J529" s="14">
        <v>5000</v>
      </c>
      <c r="K529" s="14">
        <f t="shared" si="33"/>
        <v>72245463</v>
      </c>
      <c r="L529" s="9">
        <f t="shared" si="34"/>
        <v>7.1641622807397842E-4</v>
      </c>
      <c r="M529" s="11">
        <f t="shared" si="35"/>
        <v>56757.822097918171</v>
      </c>
    </row>
    <row r="530" spans="1:13" ht="15.45" thickBot="1" x14ac:dyDescent="0.5">
      <c r="A530" s="4" t="s">
        <v>1656</v>
      </c>
      <c r="B530" s="4" t="s">
        <v>1655</v>
      </c>
      <c r="C530" s="2" t="s">
        <v>1655</v>
      </c>
      <c r="D530" s="2" t="s">
        <v>1656</v>
      </c>
      <c r="E530" s="2" t="s">
        <v>8</v>
      </c>
      <c r="F530" s="2" t="s">
        <v>9</v>
      </c>
      <c r="G530" s="2" t="s">
        <v>10</v>
      </c>
      <c r="H530" s="3">
        <v>3750</v>
      </c>
      <c r="I530" s="13">
        <f t="shared" si="32"/>
        <v>77460463</v>
      </c>
      <c r="J530" s="14">
        <v>5000</v>
      </c>
      <c r="K530" s="14">
        <f t="shared" si="33"/>
        <v>72245463</v>
      </c>
      <c r="L530" s="9">
        <f t="shared" si="34"/>
        <v>1.3547961952987489E-3</v>
      </c>
      <c r="M530" s="11">
        <f t="shared" si="35"/>
        <v>102877.87839999654</v>
      </c>
    </row>
    <row r="531" spans="1:13" ht="15.45" thickBot="1" x14ac:dyDescent="0.5">
      <c r="A531" s="4" t="s">
        <v>298</v>
      </c>
      <c r="B531" s="4" t="s">
        <v>297</v>
      </c>
      <c r="C531" s="2" t="s">
        <v>297</v>
      </c>
      <c r="D531" s="2" t="s">
        <v>298</v>
      </c>
      <c r="E531" s="2" t="s">
        <v>8</v>
      </c>
      <c r="F531" s="2" t="s">
        <v>9</v>
      </c>
      <c r="G531" s="2" t="s">
        <v>10</v>
      </c>
      <c r="H531" s="3">
        <v>114</v>
      </c>
      <c r="I531" s="13">
        <f t="shared" si="32"/>
        <v>77460463</v>
      </c>
      <c r="J531" s="14">
        <v>5000</v>
      </c>
      <c r="K531" s="14">
        <f t="shared" si="33"/>
        <v>72245463</v>
      </c>
      <c r="L531" s="9">
        <f t="shared" si="34"/>
        <v>4.1185804337081964E-5</v>
      </c>
      <c r="M531" s="11">
        <f t="shared" si="35"/>
        <v>7975.4875033598946</v>
      </c>
    </row>
    <row r="532" spans="1:13" ht="15.45" thickBot="1" x14ac:dyDescent="0.5">
      <c r="A532" s="4" t="s">
        <v>774</v>
      </c>
      <c r="B532" s="4" t="s">
        <v>773</v>
      </c>
      <c r="C532" s="2" t="s">
        <v>773</v>
      </c>
      <c r="D532" s="2" t="s">
        <v>774</v>
      </c>
      <c r="E532" s="2" t="s">
        <v>8</v>
      </c>
      <c r="F532" s="2" t="s">
        <v>9</v>
      </c>
      <c r="G532" s="2" t="s">
        <v>10</v>
      </c>
      <c r="H532" s="3">
        <v>8787</v>
      </c>
      <c r="I532" s="13">
        <f t="shared" si="32"/>
        <v>77460463</v>
      </c>
      <c r="J532" s="14">
        <v>5000</v>
      </c>
      <c r="K532" s="14">
        <f t="shared" si="33"/>
        <v>72245463</v>
      </c>
      <c r="L532" s="9">
        <f t="shared" si="34"/>
        <v>3.1745584448240284E-3</v>
      </c>
      <c r="M532" s="11">
        <f t="shared" si="35"/>
        <v>234347.44466687189</v>
      </c>
    </row>
    <row r="533" spans="1:13" ht="15.45" thickBot="1" x14ac:dyDescent="0.5">
      <c r="A533" s="4" t="s">
        <v>514</v>
      </c>
      <c r="B533" s="4" t="s">
        <v>513</v>
      </c>
      <c r="C533" s="2" t="s">
        <v>513</v>
      </c>
      <c r="D533" s="2" t="s">
        <v>514</v>
      </c>
      <c r="E533" s="2" t="s">
        <v>8</v>
      </c>
      <c r="F533" s="2" t="s">
        <v>9</v>
      </c>
      <c r="G533" s="2" t="s">
        <v>10</v>
      </c>
      <c r="H533" s="3">
        <v>1405</v>
      </c>
      <c r="I533" s="13">
        <f t="shared" si="32"/>
        <v>77460463</v>
      </c>
      <c r="J533" s="14">
        <v>5000</v>
      </c>
      <c r="K533" s="14">
        <f t="shared" si="33"/>
        <v>72245463</v>
      </c>
      <c r="L533" s="9">
        <f t="shared" si="34"/>
        <v>5.0759697450526459E-4</v>
      </c>
      <c r="M533" s="11">
        <f t="shared" si="35"/>
        <v>41671.578440532037</v>
      </c>
    </row>
    <row r="534" spans="1:13" ht="15.45" thickBot="1" x14ac:dyDescent="0.5">
      <c r="A534" s="4" t="s">
        <v>152</v>
      </c>
      <c r="B534" s="4" t="s">
        <v>151</v>
      </c>
      <c r="C534" s="2" t="s">
        <v>151</v>
      </c>
      <c r="D534" s="2" t="s">
        <v>152</v>
      </c>
      <c r="E534" s="2" t="s">
        <v>8</v>
      </c>
      <c r="F534" s="2" t="s">
        <v>9</v>
      </c>
      <c r="G534" s="2" t="s">
        <v>10</v>
      </c>
      <c r="H534" s="3">
        <v>804</v>
      </c>
      <c r="I534" s="13">
        <f t="shared" si="32"/>
        <v>77460463</v>
      </c>
      <c r="J534" s="14">
        <v>5000</v>
      </c>
      <c r="K534" s="14">
        <f t="shared" si="33"/>
        <v>72245463</v>
      </c>
      <c r="L534" s="9">
        <f t="shared" si="34"/>
        <v>2.9046830427205173E-4</v>
      </c>
      <c r="M534" s="11">
        <f t="shared" si="35"/>
        <v>25985.017128959254</v>
      </c>
    </row>
    <row r="535" spans="1:13" ht="15.45" thickBot="1" x14ac:dyDescent="0.5">
      <c r="A535" s="4" t="s">
        <v>168</v>
      </c>
      <c r="B535" s="4" t="s">
        <v>167</v>
      </c>
      <c r="C535" s="2" t="s">
        <v>167</v>
      </c>
      <c r="D535" s="2" t="s">
        <v>168</v>
      </c>
      <c r="E535" s="2" t="s">
        <v>8</v>
      </c>
      <c r="F535" s="2" t="s">
        <v>9</v>
      </c>
      <c r="G535" s="2" t="s">
        <v>10</v>
      </c>
      <c r="H535" s="3">
        <v>339</v>
      </c>
      <c r="I535" s="13">
        <f t="shared" si="32"/>
        <v>77460463</v>
      </c>
      <c r="J535" s="14">
        <v>5000</v>
      </c>
      <c r="K535" s="14">
        <f t="shared" si="33"/>
        <v>72245463</v>
      </c>
      <c r="L535" s="9">
        <f t="shared" si="34"/>
        <v>1.224735760550069E-4</v>
      </c>
      <c r="M535" s="11">
        <f t="shared" si="35"/>
        <v>13848.160207359686</v>
      </c>
    </row>
    <row r="536" spans="1:13" ht="15.45" thickBot="1" x14ac:dyDescent="0.5">
      <c r="A536" s="4" t="s">
        <v>1462</v>
      </c>
      <c r="B536" s="4" t="s">
        <v>1461</v>
      </c>
      <c r="C536" s="2" t="s">
        <v>1461</v>
      </c>
      <c r="D536" s="2" t="s">
        <v>1462</v>
      </c>
      <c r="E536" s="2" t="s">
        <v>8</v>
      </c>
      <c r="F536" s="2" t="s">
        <v>9</v>
      </c>
      <c r="G536" s="2" t="s">
        <v>10</v>
      </c>
      <c r="H536" s="3">
        <v>1505</v>
      </c>
      <c r="I536" s="13">
        <f t="shared" si="32"/>
        <v>77460463</v>
      </c>
      <c r="J536" s="14">
        <v>5000</v>
      </c>
      <c r="K536" s="14">
        <f t="shared" si="33"/>
        <v>72245463</v>
      </c>
      <c r="L536" s="9">
        <f t="shared" si="34"/>
        <v>5.437248730465645E-4</v>
      </c>
      <c r="M536" s="11">
        <f t="shared" si="35"/>
        <v>44281.655197865271</v>
      </c>
    </row>
    <row r="537" spans="1:13" ht="15.45" thickBot="1" x14ac:dyDescent="0.5">
      <c r="A537" s="4" t="s">
        <v>1913</v>
      </c>
      <c r="B537" s="4" t="s">
        <v>1912</v>
      </c>
      <c r="C537" s="2" t="s">
        <v>1912</v>
      </c>
      <c r="D537" s="2" t="s">
        <v>1913</v>
      </c>
      <c r="E537" s="2" t="s">
        <v>8</v>
      </c>
      <c r="F537" s="2" t="s">
        <v>9</v>
      </c>
      <c r="G537" s="2" t="s">
        <v>10</v>
      </c>
      <c r="H537" s="3">
        <v>474</v>
      </c>
      <c r="I537" s="13">
        <f t="shared" si="32"/>
        <v>77460463</v>
      </c>
      <c r="J537" s="14">
        <v>5000</v>
      </c>
      <c r="K537" s="14">
        <f t="shared" si="33"/>
        <v>72245463</v>
      </c>
      <c r="L537" s="9">
        <f t="shared" si="34"/>
        <v>1.7124623908576186E-4</v>
      </c>
      <c r="M537" s="11">
        <f t="shared" si="35"/>
        <v>17371.763829759562</v>
      </c>
    </row>
    <row r="538" spans="1:13" ht="15.45" thickBot="1" x14ac:dyDescent="0.5">
      <c r="A538" s="4" t="s">
        <v>1446</v>
      </c>
      <c r="B538" s="4" t="s">
        <v>1445</v>
      </c>
      <c r="C538" s="2" t="s">
        <v>1445</v>
      </c>
      <c r="D538" s="2" t="s">
        <v>1446</v>
      </c>
      <c r="E538" s="2" t="s">
        <v>8</v>
      </c>
      <c r="F538" s="2" t="s">
        <v>9</v>
      </c>
      <c r="G538" s="2" t="s">
        <v>10</v>
      </c>
      <c r="H538" s="3">
        <v>541</v>
      </c>
      <c r="I538" s="13">
        <f t="shared" si="32"/>
        <v>77460463</v>
      </c>
      <c r="J538" s="14">
        <v>5000</v>
      </c>
      <c r="K538" s="14">
        <f t="shared" si="33"/>
        <v>72245463</v>
      </c>
      <c r="L538" s="9">
        <f t="shared" si="34"/>
        <v>1.9545193110843284E-4</v>
      </c>
      <c r="M538" s="11">
        <f t="shared" si="35"/>
        <v>19120.515257172832</v>
      </c>
    </row>
    <row r="539" spans="1:13" ht="15.45" thickBot="1" x14ac:dyDescent="0.5">
      <c r="A539" s="4" t="s">
        <v>1670</v>
      </c>
      <c r="B539" s="4" t="s">
        <v>1669</v>
      </c>
      <c r="C539" s="2" t="s">
        <v>1669</v>
      </c>
      <c r="D539" s="2" t="s">
        <v>1670</v>
      </c>
      <c r="E539" s="2" t="s">
        <v>8</v>
      </c>
      <c r="F539" s="2" t="s">
        <v>9</v>
      </c>
      <c r="G539" s="2" t="s">
        <v>10</v>
      </c>
      <c r="H539" s="3">
        <v>960</v>
      </c>
      <c r="I539" s="13">
        <f t="shared" si="32"/>
        <v>77460463</v>
      </c>
      <c r="J539" s="14">
        <v>5000</v>
      </c>
      <c r="K539" s="14">
        <f t="shared" si="33"/>
        <v>72245463</v>
      </c>
      <c r="L539" s="9">
        <f t="shared" si="34"/>
        <v>3.4682782599647967E-4</v>
      </c>
      <c r="M539" s="11">
        <f t="shared" si="35"/>
        <v>30056.736870399109</v>
      </c>
    </row>
    <row r="540" spans="1:13" ht="15.45" thickBot="1" x14ac:dyDescent="0.5">
      <c r="A540" s="4" t="s">
        <v>1212</v>
      </c>
      <c r="B540" s="4" t="s">
        <v>1211</v>
      </c>
      <c r="C540" s="2" t="s">
        <v>1211</v>
      </c>
      <c r="D540" s="2" t="s">
        <v>1212</v>
      </c>
      <c r="E540" s="2" t="s">
        <v>8</v>
      </c>
      <c r="F540" s="2" t="s">
        <v>9</v>
      </c>
      <c r="G540" s="2" t="s">
        <v>10</v>
      </c>
      <c r="H540" s="3">
        <v>445</v>
      </c>
      <c r="I540" s="13">
        <f t="shared" si="32"/>
        <v>77460463</v>
      </c>
      <c r="J540" s="14">
        <v>5000</v>
      </c>
      <c r="K540" s="14">
        <f t="shared" si="33"/>
        <v>72245463</v>
      </c>
      <c r="L540" s="9">
        <f t="shared" si="34"/>
        <v>1.6076914850878486E-4</v>
      </c>
      <c r="M540" s="11">
        <f t="shared" si="35"/>
        <v>16614.841570132921</v>
      </c>
    </row>
    <row r="541" spans="1:13" ht="15.45" thickBot="1" x14ac:dyDescent="0.5">
      <c r="A541" s="4" t="s">
        <v>806</v>
      </c>
      <c r="B541" s="4" t="s">
        <v>805</v>
      </c>
      <c r="C541" s="2" t="s">
        <v>805</v>
      </c>
      <c r="D541" s="2" t="s">
        <v>806</v>
      </c>
      <c r="E541" s="2" t="s">
        <v>8</v>
      </c>
      <c r="F541" s="2" t="s">
        <v>9</v>
      </c>
      <c r="G541" s="2" t="s">
        <v>10</v>
      </c>
      <c r="H541" s="3">
        <v>202</v>
      </c>
      <c r="I541" s="13">
        <f t="shared" si="32"/>
        <v>77460463</v>
      </c>
      <c r="J541" s="14">
        <v>5000</v>
      </c>
      <c r="K541" s="14">
        <f t="shared" si="33"/>
        <v>72245463</v>
      </c>
      <c r="L541" s="9">
        <f t="shared" si="34"/>
        <v>7.2978355053425942E-5</v>
      </c>
      <c r="M541" s="11">
        <f t="shared" si="35"/>
        <v>10272.355049813148</v>
      </c>
    </row>
    <row r="542" spans="1:13" ht="15.45" thickBot="1" x14ac:dyDescent="0.5">
      <c r="A542" s="4" t="s">
        <v>172</v>
      </c>
      <c r="B542" s="4" t="s">
        <v>171</v>
      </c>
      <c r="C542" s="2" t="s">
        <v>171</v>
      </c>
      <c r="D542" s="2" t="s">
        <v>172</v>
      </c>
      <c r="E542" s="2" t="s">
        <v>8</v>
      </c>
      <c r="F542" s="2" t="s">
        <v>9</v>
      </c>
      <c r="G542" s="2" t="s">
        <v>10</v>
      </c>
      <c r="H542" s="3">
        <v>717</v>
      </c>
      <c r="I542" s="13">
        <f t="shared" si="32"/>
        <v>77460463</v>
      </c>
      <c r="J542" s="14">
        <v>5000</v>
      </c>
      <c r="K542" s="14">
        <f t="shared" si="33"/>
        <v>72245463</v>
      </c>
      <c r="L542" s="9">
        <f t="shared" si="34"/>
        <v>2.5903703254112078E-4</v>
      </c>
      <c r="M542" s="11">
        <f t="shared" si="35"/>
        <v>23714.250350079335</v>
      </c>
    </row>
    <row r="543" spans="1:13" ht="15.45" thickBot="1" x14ac:dyDescent="0.5">
      <c r="A543" s="4" t="s">
        <v>976</v>
      </c>
      <c r="B543" s="4" t="s">
        <v>975</v>
      </c>
      <c r="C543" s="2" t="s">
        <v>975</v>
      </c>
      <c r="D543" s="2" t="s">
        <v>976</v>
      </c>
      <c r="E543" s="2" t="s">
        <v>8</v>
      </c>
      <c r="F543" s="2" t="s">
        <v>9</v>
      </c>
      <c r="G543" s="2" t="s">
        <v>10</v>
      </c>
      <c r="H543" s="3">
        <v>980</v>
      </c>
      <c r="I543" s="13">
        <f t="shared" si="32"/>
        <v>77460463</v>
      </c>
      <c r="J543" s="14">
        <v>5000</v>
      </c>
      <c r="K543" s="14">
        <f t="shared" si="33"/>
        <v>72245463</v>
      </c>
      <c r="L543" s="9">
        <f t="shared" si="34"/>
        <v>3.5405340570473967E-4</v>
      </c>
      <c r="M543" s="11">
        <f t="shared" si="35"/>
        <v>30578.752221865758</v>
      </c>
    </row>
    <row r="544" spans="1:13" ht="15.45" thickBot="1" x14ac:dyDescent="0.5">
      <c r="C544" s="18">
        <v>280406226313</v>
      </c>
      <c r="D544" s="2" t="s">
        <v>2173</v>
      </c>
      <c r="E544" s="2" t="s">
        <v>2154</v>
      </c>
      <c r="F544" s="2" t="s">
        <v>2155</v>
      </c>
      <c r="G544" s="2" t="s">
        <v>10</v>
      </c>
      <c r="H544" s="3">
        <v>62</v>
      </c>
      <c r="I544" s="13">
        <f t="shared" si="32"/>
        <v>77460463</v>
      </c>
      <c r="J544" s="14">
        <v>5000</v>
      </c>
      <c r="K544" s="14">
        <f t="shared" si="33"/>
        <v>72245463</v>
      </c>
      <c r="L544" s="9">
        <f t="shared" si="34"/>
        <v>2.239929709560598E-5</v>
      </c>
      <c r="M544" s="11">
        <f t="shared" si="35"/>
        <v>6618.2475895466096</v>
      </c>
    </row>
    <row r="545" spans="1:13" ht="15.45" thickBot="1" x14ac:dyDescent="0.5">
      <c r="A545" s="4" t="s">
        <v>1596</v>
      </c>
      <c r="B545" s="4" t="s">
        <v>1595</v>
      </c>
      <c r="C545" s="2" t="s">
        <v>1595</v>
      </c>
      <c r="D545" s="2" t="s">
        <v>1596</v>
      </c>
      <c r="E545" s="2" t="s">
        <v>8</v>
      </c>
      <c r="F545" s="2" t="s">
        <v>9</v>
      </c>
      <c r="G545" s="2" t="s">
        <v>10</v>
      </c>
      <c r="H545" s="3">
        <v>3816</v>
      </c>
      <c r="I545" s="13">
        <f t="shared" si="32"/>
        <v>77460463</v>
      </c>
      <c r="J545" s="14">
        <v>5000</v>
      </c>
      <c r="K545" s="14">
        <f t="shared" si="33"/>
        <v>72245463</v>
      </c>
      <c r="L545" s="9">
        <f t="shared" si="34"/>
        <v>1.3786406083360068E-3</v>
      </c>
      <c r="M545" s="11">
        <f t="shared" si="35"/>
        <v>104600.52905983647</v>
      </c>
    </row>
    <row r="546" spans="1:13" ht="15.45" thickBot="1" x14ac:dyDescent="0.5">
      <c r="A546" s="4" t="s">
        <v>1038</v>
      </c>
      <c r="B546" s="4" t="s">
        <v>1037</v>
      </c>
      <c r="C546" s="2" t="s">
        <v>1037</v>
      </c>
      <c r="D546" s="2" t="s">
        <v>1038</v>
      </c>
      <c r="E546" s="2" t="s">
        <v>8</v>
      </c>
      <c r="F546" s="2" t="s">
        <v>9</v>
      </c>
      <c r="G546" s="2" t="s">
        <v>10</v>
      </c>
      <c r="H546" s="3">
        <v>2511</v>
      </c>
      <c r="I546" s="13">
        <f t="shared" si="32"/>
        <v>77460463</v>
      </c>
      <c r="J546" s="14">
        <v>5000</v>
      </c>
      <c r="K546" s="14">
        <f t="shared" si="33"/>
        <v>72245463</v>
      </c>
      <c r="L546" s="9">
        <f t="shared" si="34"/>
        <v>9.0717153237204219E-4</v>
      </c>
      <c r="M546" s="11">
        <f t="shared" si="35"/>
        <v>70539.027376637678</v>
      </c>
    </row>
    <row r="547" spans="1:13" ht="15.45" thickBot="1" x14ac:dyDescent="0.5">
      <c r="A547" s="4" t="s">
        <v>918</v>
      </c>
      <c r="B547" s="4" t="s">
        <v>917</v>
      </c>
      <c r="C547" s="2" t="s">
        <v>917</v>
      </c>
      <c r="D547" s="2" t="s">
        <v>918</v>
      </c>
      <c r="E547" s="2" t="s">
        <v>8</v>
      </c>
      <c r="F547" s="2" t="s">
        <v>9</v>
      </c>
      <c r="G547" s="2" t="s">
        <v>10</v>
      </c>
      <c r="H547" s="3">
        <v>2212</v>
      </c>
      <c r="I547" s="13">
        <f t="shared" si="32"/>
        <v>77460463</v>
      </c>
      <c r="J547" s="14">
        <v>5000</v>
      </c>
      <c r="K547" s="14">
        <f t="shared" si="33"/>
        <v>72245463</v>
      </c>
      <c r="L547" s="9">
        <f t="shared" si="34"/>
        <v>7.9914911573355531E-4</v>
      </c>
      <c r="M547" s="11">
        <f t="shared" si="35"/>
        <v>62734.897872211288</v>
      </c>
    </row>
    <row r="548" spans="1:13" ht="15.45" thickBot="1" x14ac:dyDescent="0.5">
      <c r="A548" s="4" t="s">
        <v>78</v>
      </c>
      <c r="B548" s="4" t="s">
        <v>77</v>
      </c>
      <c r="C548" s="2" t="s">
        <v>77</v>
      </c>
      <c r="D548" s="2" t="s">
        <v>78</v>
      </c>
      <c r="E548" s="2" t="s">
        <v>8</v>
      </c>
      <c r="F548" s="2" t="s">
        <v>9</v>
      </c>
      <c r="G548" s="2" t="s">
        <v>10</v>
      </c>
      <c r="H548" s="3">
        <v>1819</v>
      </c>
      <c r="I548" s="13">
        <f t="shared" si="32"/>
        <v>77460463</v>
      </c>
      <c r="J548" s="14">
        <v>5000</v>
      </c>
      <c r="K548" s="14">
        <f t="shared" si="33"/>
        <v>72245463</v>
      </c>
      <c r="L548" s="9">
        <f t="shared" si="34"/>
        <v>6.5716647446624639E-4</v>
      </c>
      <c r="M548" s="11">
        <f t="shared" si="35"/>
        <v>52477.296215891649</v>
      </c>
    </row>
    <row r="549" spans="1:13" ht="15.45" thickBot="1" x14ac:dyDescent="0.5">
      <c r="A549" s="4" t="s">
        <v>1214</v>
      </c>
      <c r="B549" s="4" t="s">
        <v>1213</v>
      </c>
      <c r="C549" s="2" t="s">
        <v>1213</v>
      </c>
      <c r="D549" s="2" t="s">
        <v>1214</v>
      </c>
      <c r="E549" s="2" t="s">
        <v>8</v>
      </c>
      <c r="F549" s="2" t="s">
        <v>9</v>
      </c>
      <c r="G549" s="2" t="s">
        <v>10</v>
      </c>
      <c r="H549" s="3">
        <v>5600</v>
      </c>
      <c r="I549" s="13">
        <f t="shared" si="32"/>
        <v>77460463</v>
      </c>
      <c r="J549" s="14">
        <v>5000</v>
      </c>
      <c r="K549" s="14">
        <f t="shared" si="33"/>
        <v>72245463</v>
      </c>
      <c r="L549" s="9">
        <f t="shared" si="34"/>
        <v>2.0231623183127982E-3</v>
      </c>
      <c r="M549" s="11">
        <f t="shared" si="35"/>
        <v>151164.29841066149</v>
      </c>
    </row>
    <row r="550" spans="1:13" ht="15.45" thickBot="1" x14ac:dyDescent="0.5">
      <c r="A550" s="4" t="s">
        <v>1078</v>
      </c>
      <c r="B550" s="4" t="s">
        <v>1077</v>
      </c>
      <c r="C550" s="2" t="s">
        <v>1077</v>
      </c>
      <c r="D550" s="2" t="s">
        <v>1078</v>
      </c>
      <c r="E550" s="2" t="s">
        <v>8</v>
      </c>
      <c r="F550" s="2" t="s">
        <v>9</v>
      </c>
      <c r="G550" s="2" t="s">
        <v>10</v>
      </c>
      <c r="H550" s="3">
        <v>895</v>
      </c>
      <c r="I550" s="13">
        <f t="shared" si="32"/>
        <v>77460463</v>
      </c>
      <c r="J550" s="14">
        <v>5000</v>
      </c>
      <c r="K550" s="14">
        <f t="shared" si="33"/>
        <v>72245463</v>
      </c>
      <c r="L550" s="9">
        <f t="shared" si="34"/>
        <v>3.2334469194463471E-4</v>
      </c>
      <c r="M550" s="11">
        <f t="shared" si="35"/>
        <v>28360.186978132504</v>
      </c>
    </row>
    <row r="551" spans="1:13" ht="15.45" thickBot="1" x14ac:dyDescent="0.5">
      <c r="A551" s="4" t="s">
        <v>90</v>
      </c>
      <c r="B551" s="4" t="s">
        <v>89</v>
      </c>
      <c r="C551" s="2" t="s">
        <v>89</v>
      </c>
      <c r="D551" s="2" t="s">
        <v>90</v>
      </c>
      <c r="E551" s="2" t="s">
        <v>8</v>
      </c>
      <c r="F551" s="2" t="s">
        <v>9</v>
      </c>
      <c r="G551" s="2" t="s">
        <v>10</v>
      </c>
      <c r="H551" s="3">
        <v>1517</v>
      </c>
      <c r="I551" s="13">
        <f t="shared" si="32"/>
        <v>77460463</v>
      </c>
      <c r="J551" s="14">
        <v>5000</v>
      </c>
      <c r="K551" s="14">
        <f t="shared" si="33"/>
        <v>72245463</v>
      </c>
      <c r="L551" s="9">
        <f t="shared" si="34"/>
        <v>5.4806022087152057E-4</v>
      </c>
      <c r="M551" s="11">
        <f t="shared" si="35"/>
        <v>44594.86440874527</v>
      </c>
    </row>
    <row r="552" spans="1:13" ht="15.45" thickBot="1" x14ac:dyDescent="0.5">
      <c r="A552" s="4" t="s">
        <v>960</v>
      </c>
      <c r="B552" s="4" t="s">
        <v>959</v>
      </c>
      <c r="C552" s="2" t="s">
        <v>959</v>
      </c>
      <c r="D552" s="2" t="s">
        <v>960</v>
      </c>
      <c r="E552" s="2" t="s">
        <v>8</v>
      </c>
      <c r="F552" s="2" t="s">
        <v>9</v>
      </c>
      <c r="G552" s="2" t="s">
        <v>10</v>
      </c>
      <c r="H552" s="3">
        <v>764</v>
      </c>
      <c r="I552" s="13">
        <f t="shared" si="32"/>
        <v>77460463</v>
      </c>
      <c r="J552" s="14">
        <v>5000</v>
      </c>
      <c r="K552" s="14">
        <f t="shared" si="33"/>
        <v>72245463</v>
      </c>
      <c r="L552" s="9">
        <f t="shared" si="34"/>
        <v>2.7601714485553174E-4</v>
      </c>
      <c r="M552" s="11">
        <f t="shared" si="35"/>
        <v>24940.98642602596</v>
      </c>
    </row>
    <row r="553" spans="1:13" ht="15.45" thickBot="1" x14ac:dyDescent="0.5">
      <c r="A553" s="4" t="s">
        <v>2013</v>
      </c>
      <c r="B553" s="4" t="s">
        <v>2012</v>
      </c>
      <c r="C553" s="2" t="s">
        <v>2012</v>
      </c>
      <c r="D553" s="2" t="s">
        <v>2013</v>
      </c>
      <c r="E553" s="2" t="s">
        <v>8</v>
      </c>
      <c r="F553" s="2" t="s">
        <v>9</v>
      </c>
      <c r="G553" s="2" t="s">
        <v>10</v>
      </c>
      <c r="H553" s="3">
        <v>1452</v>
      </c>
      <c r="I553" s="13">
        <f t="shared" si="32"/>
        <v>77460463</v>
      </c>
      <c r="J553" s="14">
        <v>5000</v>
      </c>
      <c r="K553" s="14">
        <f t="shared" si="33"/>
        <v>72245463</v>
      </c>
      <c r="L553" s="9">
        <f t="shared" si="34"/>
        <v>5.245770868196755E-4</v>
      </c>
      <c r="M553" s="11">
        <f t="shared" si="35"/>
        <v>42898.314516478655</v>
      </c>
    </row>
    <row r="554" spans="1:13" ht="15.45" thickBot="1" x14ac:dyDescent="0.5">
      <c r="A554" s="4" t="s">
        <v>1927</v>
      </c>
      <c r="B554" s="4" t="s">
        <v>1926</v>
      </c>
      <c r="C554" s="2" t="s">
        <v>1926</v>
      </c>
      <c r="D554" s="2" t="s">
        <v>1927</v>
      </c>
      <c r="E554" s="2" t="s">
        <v>8</v>
      </c>
      <c r="F554" s="2" t="s">
        <v>9</v>
      </c>
      <c r="G554" s="2" t="s">
        <v>10</v>
      </c>
      <c r="H554" s="3">
        <v>331</v>
      </c>
      <c r="I554" s="13">
        <f t="shared" si="32"/>
        <v>77460463</v>
      </c>
      <c r="J554" s="14">
        <v>5000</v>
      </c>
      <c r="K554" s="14">
        <f t="shared" si="33"/>
        <v>72245463</v>
      </c>
      <c r="L554" s="9">
        <f t="shared" si="34"/>
        <v>1.1958334417170289E-4</v>
      </c>
      <c r="M554" s="11">
        <f t="shared" si="35"/>
        <v>13639.354066773027</v>
      </c>
    </row>
    <row r="555" spans="1:13" ht="15.45" thickBot="1" x14ac:dyDescent="0.5">
      <c r="A555" s="4" t="s">
        <v>494</v>
      </c>
      <c r="B555" s="4" t="s">
        <v>493</v>
      </c>
      <c r="C555" s="2" t="s">
        <v>493</v>
      </c>
      <c r="D555" s="2" t="s">
        <v>494</v>
      </c>
      <c r="E555" s="2" t="s">
        <v>8</v>
      </c>
      <c r="F555" s="2" t="s">
        <v>9</v>
      </c>
      <c r="G555" s="2" t="s">
        <v>10</v>
      </c>
      <c r="H555" s="3">
        <v>809</v>
      </c>
      <c r="I555" s="13">
        <f t="shared" si="32"/>
        <v>77460463</v>
      </c>
      <c r="J555" s="14">
        <v>5000</v>
      </c>
      <c r="K555" s="14">
        <f t="shared" si="33"/>
        <v>72245463</v>
      </c>
      <c r="L555" s="9">
        <f t="shared" si="34"/>
        <v>2.9227469919911676E-4</v>
      </c>
      <c r="M555" s="11">
        <f t="shared" si="35"/>
        <v>26115.520966825919</v>
      </c>
    </row>
    <row r="556" spans="1:13" ht="15.45" thickBot="1" x14ac:dyDescent="0.5">
      <c r="A556" s="4" t="s">
        <v>710</v>
      </c>
      <c r="B556" s="4" t="s">
        <v>709</v>
      </c>
      <c r="C556" s="2" t="s">
        <v>709</v>
      </c>
      <c r="D556" s="2" t="s">
        <v>710</v>
      </c>
      <c r="E556" s="2" t="s">
        <v>8</v>
      </c>
      <c r="F556" s="2" t="s">
        <v>9</v>
      </c>
      <c r="G556" s="2" t="s">
        <v>10</v>
      </c>
      <c r="H556" s="3">
        <v>1870</v>
      </c>
      <c r="I556" s="13">
        <f t="shared" si="32"/>
        <v>77460463</v>
      </c>
      <c r="J556" s="14">
        <v>5000</v>
      </c>
      <c r="K556" s="14">
        <f t="shared" si="33"/>
        <v>72245463</v>
      </c>
      <c r="L556" s="9">
        <f t="shared" si="34"/>
        <v>6.755917027223094E-4</v>
      </c>
      <c r="M556" s="11">
        <f t="shared" si="35"/>
        <v>53808.435362131604</v>
      </c>
    </row>
    <row r="557" spans="1:13" ht="15.45" thickBot="1" x14ac:dyDescent="0.5">
      <c r="A557" s="4" t="s">
        <v>174</v>
      </c>
      <c r="B557" s="4" t="s">
        <v>173</v>
      </c>
      <c r="C557" s="2" t="s">
        <v>173</v>
      </c>
      <c r="D557" s="2" t="s">
        <v>174</v>
      </c>
      <c r="E557" s="2" t="s">
        <v>8</v>
      </c>
      <c r="F557" s="2" t="s">
        <v>9</v>
      </c>
      <c r="G557" s="2" t="s">
        <v>10</v>
      </c>
      <c r="H557" s="3">
        <v>233</v>
      </c>
      <c r="I557" s="13">
        <f t="shared" si="32"/>
        <v>77460463</v>
      </c>
      <c r="J557" s="14">
        <v>5000</v>
      </c>
      <c r="K557" s="14">
        <f t="shared" si="33"/>
        <v>72245463</v>
      </c>
      <c r="L557" s="9">
        <f t="shared" si="34"/>
        <v>8.4178003601228927E-5</v>
      </c>
      <c r="M557" s="11">
        <f t="shared" si="35"/>
        <v>11081.478844586451</v>
      </c>
    </row>
    <row r="558" spans="1:13" ht="15.45" thickBot="1" x14ac:dyDescent="0.5">
      <c r="A558" s="4" t="s">
        <v>1262</v>
      </c>
      <c r="B558" s="4" t="s">
        <v>1261</v>
      </c>
      <c r="C558" s="2" t="s">
        <v>1261</v>
      </c>
      <c r="D558" s="2" t="s">
        <v>1262</v>
      </c>
      <c r="E558" s="2" t="s">
        <v>8</v>
      </c>
      <c r="F558" s="2" t="s">
        <v>9</v>
      </c>
      <c r="G558" s="2" t="s">
        <v>10</v>
      </c>
      <c r="H558" s="3">
        <v>6488</v>
      </c>
      <c r="I558" s="13">
        <f t="shared" si="32"/>
        <v>77460463</v>
      </c>
      <c r="J558" s="14">
        <v>5000</v>
      </c>
      <c r="K558" s="14">
        <f t="shared" si="33"/>
        <v>72245463</v>
      </c>
      <c r="L558" s="9">
        <f t="shared" si="34"/>
        <v>2.3439780573595421E-3</v>
      </c>
      <c r="M558" s="11">
        <f t="shared" si="35"/>
        <v>174341.78001578068</v>
      </c>
    </row>
    <row r="559" spans="1:13" ht="15.45" thickBot="1" x14ac:dyDescent="0.5">
      <c r="A559" s="4" t="s">
        <v>22</v>
      </c>
      <c r="B559" s="4" t="s">
        <v>21</v>
      </c>
      <c r="C559" s="2" t="s">
        <v>21</v>
      </c>
      <c r="D559" s="2" t="s">
        <v>22</v>
      </c>
      <c r="E559" s="2" t="s">
        <v>8</v>
      </c>
      <c r="F559" s="2" t="s">
        <v>9</v>
      </c>
      <c r="G559" s="2" t="s">
        <v>10</v>
      </c>
      <c r="H559" s="3">
        <v>2432</v>
      </c>
      <c r="I559" s="13">
        <f t="shared" si="32"/>
        <v>77460463</v>
      </c>
      <c r="J559" s="14">
        <v>5000</v>
      </c>
      <c r="K559" s="14">
        <f t="shared" si="33"/>
        <v>72245463</v>
      </c>
      <c r="L559" s="9">
        <f t="shared" si="34"/>
        <v>8.7863049252441528E-4</v>
      </c>
      <c r="M559" s="11">
        <f t="shared" si="35"/>
        <v>68477.066738344423</v>
      </c>
    </row>
    <row r="560" spans="1:13" ht="15.45" thickBot="1" x14ac:dyDescent="0.5">
      <c r="A560" s="4" t="s">
        <v>82</v>
      </c>
      <c r="B560" s="4" t="s">
        <v>81</v>
      </c>
      <c r="C560" s="2" t="s">
        <v>81</v>
      </c>
      <c r="D560" s="2" t="s">
        <v>82</v>
      </c>
      <c r="E560" s="2" t="s">
        <v>8</v>
      </c>
      <c r="F560" s="2" t="s">
        <v>9</v>
      </c>
      <c r="G560" s="2" t="s">
        <v>10</v>
      </c>
      <c r="H560" s="3">
        <v>1001</v>
      </c>
      <c r="I560" s="13">
        <f t="shared" si="32"/>
        <v>77460463</v>
      </c>
      <c r="J560" s="14">
        <v>5000</v>
      </c>
      <c r="K560" s="14">
        <f t="shared" si="33"/>
        <v>72245463</v>
      </c>
      <c r="L560" s="9">
        <f t="shared" si="34"/>
        <v>3.6164026439841271E-4</v>
      </c>
      <c r="M560" s="11">
        <f t="shared" si="35"/>
        <v>31126.868340905741</v>
      </c>
    </row>
    <row r="561" spans="1:13" ht="15.45" thickBot="1" x14ac:dyDescent="0.5">
      <c r="A561" s="4" t="s">
        <v>466</v>
      </c>
      <c r="B561" s="4" t="s">
        <v>465</v>
      </c>
      <c r="C561" s="2" t="s">
        <v>465</v>
      </c>
      <c r="D561" s="2" t="s">
        <v>466</v>
      </c>
      <c r="E561" s="2" t="s">
        <v>8</v>
      </c>
      <c r="F561" s="2" t="s">
        <v>9</v>
      </c>
      <c r="G561" s="2" t="s">
        <v>10</v>
      </c>
      <c r="H561" s="3">
        <v>893</v>
      </c>
      <c r="I561" s="13">
        <f t="shared" si="32"/>
        <v>77460463</v>
      </c>
      <c r="J561" s="14">
        <v>5000</v>
      </c>
      <c r="K561" s="14">
        <f t="shared" si="33"/>
        <v>72245463</v>
      </c>
      <c r="L561" s="9">
        <f t="shared" si="34"/>
        <v>3.2262213397380872E-4</v>
      </c>
      <c r="M561" s="11">
        <f t="shared" si="35"/>
        <v>28307.985442985842</v>
      </c>
    </row>
    <row r="562" spans="1:13" ht="15.45" thickBot="1" x14ac:dyDescent="0.5">
      <c r="A562" s="4" t="s">
        <v>690</v>
      </c>
      <c r="B562" s="4" t="s">
        <v>689</v>
      </c>
      <c r="C562" s="2" t="s">
        <v>689</v>
      </c>
      <c r="D562" s="2" t="s">
        <v>690</v>
      </c>
      <c r="E562" s="2" t="s">
        <v>8</v>
      </c>
      <c r="F562" s="2" t="s">
        <v>9</v>
      </c>
      <c r="G562" s="2" t="s">
        <v>10</v>
      </c>
      <c r="H562" s="3">
        <v>312</v>
      </c>
      <c r="I562" s="13">
        <f t="shared" si="32"/>
        <v>77460463</v>
      </c>
      <c r="J562" s="14">
        <v>5000</v>
      </c>
      <c r="K562" s="14">
        <f t="shared" si="33"/>
        <v>72245463</v>
      </c>
      <c r="L562" s="9">
        <f t="shared" si="34"/>
        <v>1.127190434488559E-4</v>
      </c>
      <c r="M562" s="11">
        <f t="shared" si="35"/>
        <v>13143.439482879712</v>
      </c>
    </row>
    <row r="563" spans="1:13" ht="15.45" thickBot="1" x14ac:dyDescent="0.5">
      <c r="A563" s="4" t="s">
        <v>1110</v>
      </c>
      <c r="B563" s="4" t="s">
        <v>1109</v>
      </c>
      <c r="C563" s="2" t="s">
        <v>1109</v>
      </c>
      <c r="D563" s="2" t="s">
        <v>1110</v>
      </c>
      <c r="E563" s="2" t="s">
        <v>8</v>
      </c>
      <c r="F563" s="2" t="s">
        <v>9</v>
      </c>
      <c r="G563" s="2" t="s">
        <v>10</v>
      </c>
      <c r="H563" s="3">
        <v>547</v>
      </c>
      <c r="I563" s="13">
        <f t="shared" si="32"/>
        <v>77460463</v>
      </c>
      <c r="J563" s="14">
        <v>5000</v>
      </c>
      <c r="K563" s="14">
        <f t="shared" si="33"/>
        <v>72245463</v>
      </c>
      <c r="L563" s="9">
        <f t="shared" si="34"/>
        <v>1.9761960502091082E-4</v>
      </c>
      <c r="M563" s="11">
        <f t="shared" si="35"/>
        <v>19277.119862612824</v>
      </c>
    </row>
    <row r="564" spans="1:13" ht="15.45" thickBot="1" x14ac:dyDescent="0.5">
      <c r="A564" s="4" t="s">
        <v>240</v>
      </c>
      <c r="B564" s="4" t="s">
        <v>239</v>
      </c>
      <c r="C564" s="2" t="s">
        <v>239</v>
      </c>
      <c r="D564" s="2" t="s">
        <v>240</v>
      </c>
      <c r="E564" s="2" t="s">
        <v>8</v>
      </c>
      <c r="F564" s="2" t="s">
        <v>9</v>
      </c>
      <c r="G564" s="2" t="s">
        <v>10</v>
      </c>
      <c r="H564" s="3">
        <v>1348</v>
      </c>
      <c r="I564" s="13">
        <f t="shared" si="32"/>
        <v>77460463</v>
      </c>
      <c r="J564" s="14">
        <v>5000</v>
      </c>
      <c r="K564" s="14">
        <f t="shared" si="33"/>
        <v>72245463</v>
      </c>
      <c r="L564" s="9">
        <f t="shared" si="34"/>
        <v>4.8700407233672355E-4</v>
      </c>
      <c r="M564" s="11">
        <f t="shared" si="35"/>
        <v>40183.834688852083</v>
      </c>
    </row>
    <row r="565" spans="1:13" ht="15.45" thickBot="1" x14ac:dyDescent="0.5">
      <c r="A565" s="4" t="s">
        <v>1338</v>
      </c>
      <c r="B565" s="4" t="s">
        <v>1337</v>
      </c>
      <c r="C565" s="2" t="s">
        <v>1337</v>
      </c>
      <c r="D565" s="2" t="s">
        <v>1338</v>
      </c>
      <c r="E565" s="2" t="s">
        <v>8</v>
      </c>
      <c r="F565" s="2" t="s">
        <v>9</v>
      </c>
      <c r="G565" s="2" t="s">
        <v>10</v>
      </c>
      <c r="H565" s="3">
        <v>1414</v>
      </c>
      <c r="I565" s="13">
        <f t="shared" si="32"/>
        <v>77460463</v>
      </c>
      <c r="J565" s="14">
        <v>5000</v>
      </c>
      <c r="K565" s="14">
        <f t="shared" si="33"/>
        <v>72245463</v>
      </c>
      <c r="L565" s="9">
        <f t="shared" si="34"/>
        <v>5.1084848537398151E-4</v>
      </c>
      <c r="M565" s="11">
        <f t="shared" si="35"/>
        <v>41906.485348692026</v>
      </c>
    </row>
    <row r="566" spans="1:13" ht="15.45" thickBot="1" x14ac:dyDescent="0.5">
      <c r="A566" s="4" t="s">
        <v>1732</v>
      </c>
      <c r="B566" s="4" t="s">
        <v>1731</v>
      </c>
      <c r="C566" s="2" t="s">
        <v>1731</v>
      </c>
      <c r="D566" s="2" t="s">
        <v>1732</v>
      </c>
      <c r="E566" s="2" t="s">
        <v>8</v>
      </c>
      <c r="F566" s="2" t="s">
        <v>9</v>
      </c>
      <c r="G566" s="2" t="s">
        <v>10</v>
      </c>
      <c r="H566" s="3">
        <v>352</v>
      </c>
      <c r="I566" s="13">
        <f t="shared" si="32"/>
        <v>77460463</v>
      </c>
      <c r="J566" s="14">
        <v>5000</v>
      </c>
      <c r="K566" s="14">
        <f t="shared" si="33"/>
        <v>72245463</v>
      </c>
      <c r="L566" s="9">
        <f t="shared" si="34"/>
        <v>1.2717020286537588E-4</v>
      </c>
      <c r="M566" s="11">
        <f t="shared" si="35"/>
        <v>14187.470185813007</v>
      </c>
    </row>
    <row r="567" spans="1:13" ht="15.45" thickBot="1" x14ac:dyDescent="0.5">
      <c r="A567" s="4" t="s">
        <v>1224</v>
      </c>
      <c r="B567" s="4" t="s">
        <v>1223</v>
      </c>
      <c r="C567" s="2" t="s">
        <v>1223</v>
      </c>
      <c r="D567" s="2" t="s">
        <v>1224</v>
      </c>
      <c r="E567" s="2" t="s">
        <v>8</v>
      </c>
      <c r="F567" s="2" t="s">
        <v>9</v>
      </c>
      <c r="G567" s="2" t="s">
        <v>10</v>
      </c>
      <c r="H567" s="3">
        <v>83</v>
      </c>
      <c r="I567" s="13">
        <f t="shared" si="32"/>
        <v>77460463</v>
      </c>
      <c r="J567" s="14">
        <v>5000</v>
      </c>
      <c r="K567" s="14">
        <f t="shared" si="33"/>
        <v>72245463</v>
      </c>
      <c r="L567" s="9">
        <f t="shared" si="34"/>
        <v>2.9986155789278973E-5</v>
      </c>
      <c r="M567" s="11">
        <f t="shared" si="35"/>
        <v>7166.3637085865903</v>
      </c>
    </row>
    <row r="568" spans="1:13" ht="15.45" thickBot="1" x14ac:dyDescent="0.5">
      <c r="C568" s="18">
        <v>332200226524</v>
      </c>
      <c r="D568" s="2" t="s">
        <v>2178</v>
      </c>
      <c r="E568" s="2" t="s">
        <v>2154</v>
      </c>
      <c r="F568" s="2" t="s">
        <v>2155</v>
      </c>
      <c r="G568" s="2" t="s">
        <v>10</v>
      </c>
      <c r="H568" s="3">
        <v>78</v>
      </c>
      <c r="I568" s="13">
        <f t="shared" si="32"/>
        <v>77460463</v>
      </c>
      <c r="J568" s="14">
        <v>5000</v>
      </c>
      <c r="K568" s="14">
        <f t="shared" si="33"/>
        <v>72245463</v>
      </c>
      <c r="L568" s="9">
        <f t="shared" si="34"/>
        <v>2.8179760862213975E-5</v>
      </c>
      <c r="M568" s="11">
        <f t="shared" si="35"/>
        <v>7035.859870719928</v>
      </c>
    </row>
    <row r="569" spans="1:13" ht="15.45" thickBot="1" x14ac:dyDescent="0.5">
      <c r="A569" s="4" t="s">
        <v>646</v>
      </c>
      <c r="B569" s="4" t="s">
        <v>645</v>
      </c>
      <c r="C569" s="2" t="s">
        <v>645</v>
      </c>
      <c r="D569" s="2" t="s">
        <v>646</v>
      </c>
      <c r="E569" s="2" t="s">
        <v>8</v>
      </c>
      <c r="F569" s="2" t="s">
        <v>9</v>
      </c>
      <c r="G569" s="2" t="s">
        <v>10</v>
      </c>
      <c r="H569" s="3">
        <v>94</v>
      </c>
      <c r="I569" s="13">
        <f t="shared" si="32"/>
        <v>77460463</v>
      </c>
      <c r="J569" s="14">
        <v>5000</v>
      </c>
      <c r="K569" s="14">
        <f t="shared" si="33"/>
        <v>72245463</v>
      </c>
      <c r="L569" s="9">
        <f t="shared" si="34"/>
        <v>3.3960224628821972E-5</v>
      </c>
      <c r="M569" s="11">
        <f t="shared" si="35"/>
        <v>7453.4721518932465</v>
      </c>
    </row>
    <row r="570" spans="1:13" ht="15.45" thickBot="1" x14ac:dyDescent="0.5">
      <c r="A570" s="4" t="s">
        <v>914</v>
      </c>
      <c r="B570" s="4" t="s">
        <v>913</v>
      </c>
      <c r="C570" s="2" t="s">
        <v>913</v>
      </c>
      <c r="D570" s="2" t="s">
        <v>914</v>
      </c>
      <c r="E570" s="2" t="s">
        <v>8</v>
      </c>
      <c r="F570" s="2" t="s">
        <v>9</v>
      </c>
      <c r="G570" s="2" t="s">
        <v>10</v>
      </c>
      <c r="H570" s="3">
        <v>273</v>
      </c>
      <c r="I570" s="13">
        <f t="shared" si="32"/>
        <v>77460463</v>
      </c>
      <c r="J570" s="14">
        <v>5000</v>
      </c>
      <c r="K570" s="14">
        <f t="shared" si="33"/>
        <v>72245463</v>
      </c>
      <c r="L570" s="9">
        <f t="shared" si="34"/>
        <v>9.8629163017748911E-5</v>
      </c>
      <c r="M570" s="11">
        <f t="shared" si="35"/>
        <v>12125.509547519749</v>
      </c>
    </row>
    <row r="571" spans="1:13" ht="15.45" thickBot="1" x14ac:dyDescent="0.5">
      <c r="A571" s="4" t="s">
        <v>104</v>
      </c>
      <c r="B571" s="4" t="s">
        <v>103</v>
      </c>
      <c r="C571" s="2" t="s">
        <v>103</v>
      </c>
      <c r="D571" s="2" t="s">
        <v>104</v>
      </c>
      <c r="E571" s="2" t="s">
        <v>8</v>
      </c>
      <c r="F571" s="2" t="s">
        <v>9</v>
      </c>
      <c r="G571" s="2" t="s">
        <v>10</v>
      </c>
      <c r="H571" s="3">
        <v>190</v>
      </c>
      <c r="I571" s="13">
        <f t="shared" si="32"/>
        <v>77460463</v>
      </c>
      <c r="J571" s="14">
        <v>5000</v>
      </c>
      <c r="K571" s="14">
        <f t="shared" si="33"/>
        <v>72245463</v>
      </c>
      <c r="L571" s="9">
        <f t="shared" si="34"/>
        <v>6.8643007228469938E-5</v>
      </c>
      <c r="M571" s="11">
        <f t="shared" si="35"/>
        <v>9959.1458389331565</v>
      </c>
    </row>
    <row r="572" spans="1:13" ht="15.45" thickBot="1" x14ac:dyDescent="0.5">
      <c r="A572" s="4" t="s">
        <v>1074</v>
      </c>
      <c r="B572" s="4" t="s">
        <v>1073</v>
      </c>
      <c r="C572" s="2" t="s">
        <v>1073</v>
      </c>
      <c r="D572" s="2" t="s">
        <v>1074</v>
      </c>
      <c r="E572" s="2" t="s">
        <v>8</v>
      </c>
      <c r="F572" s="2" t="s">
        <v>9</v>
      </c>
      <c r="G572" s="2" t="s">
        <v>10</v>
      </c>
      <c r="H572" s="3">
        <v>160</v>
      </c>
      <c r="I572" s="13">
        <f t="shared" si="32"/>
        <v>77460463</v>
      </c>
      <c r="J572" s="14">
        <v>5000</v>
      </c>
      <c r="K572" s="14">
        <f t="shared" si="33"/>
        <v>72245463</v>
      </c>
      <c r="L572" s="9">
        <f t="shared" si="34"/>
        <v>5.780463766607995E-5</v>
      </c>
      <c r="M572" s="11">
        <f t="shared" si="35"/>
        <v>9176.1228117331848</v>
      </c>
    </row>
    <row r="573" spans="1:13" ht="15.45" thickBot="1" x14ac:dyDescent="0.5">
      <c r="A573" s="4" t="s">
        <v>286</v>
      </c>
      <c r="B573" s="4" t="s">
        <v>285</v>
      </c>
      <c r="C573" s="2" t="s">
        <v>285</v>
      </c>
      <c r="D573" s="2" t="s">
        <v>286</v>
      </c>
      <c r="E573" s="2" t="s">
        <v>8</v>
      </c>
      <c r="F573" s="2" t="s">
        <v>9</v>
      </c>
      <c r="G573" s="2" t="s">
        <v>10</v>
      </c>
      <c r="H573" s="3">
        <v>979</v>
      </c>
      <c r="I573" s="13">
        <f t="shared" si="32"/>
        <v>77460463</v>
      </c>
      <c r="J573" s="14">
        <v>5000</v>
      </c>
      <c r="K573" s="14">
        <f t="shared" si="33"/>
        <v>72245463</v>
      </c>
      <c r="L573" s="9">
        <f t="shared" si="34"/>
        <v>3.5369212671932667E-4</v>
      </c>
      <c r="M573" s="11">
        <f t="shared" si="35"/>
        <v>30552.651454292427</v>
      </c>
    </row>
    <row r="574" spans="1:13" ht="15.45" thickBot="1" x14ac:dyDescent="0.5">
      <c r="A574" s="4" t="s">
        <v>46</v>
      </c>
      <c r="B574" s="4" t="s">
        <v>45</v>
      </c>
      <c r="C574" s="2" t="s">
        <v>45</v>
      </c>
      <c r="D574" s="2" t="s">
        <v>46</v>
      </c>
      <c r="E574" s="2" t="s">
        <v>8</v>
      </c>
      <c r="F574" s="2" t="s">
        <v>9</v>
      </c>
      <c r="G574" s="2" t="s">
        <v>10</v>
      </c>
      <c r="H574" s="3">
        <v>755</v>
      </c>
      <c r="I574" s="13">
        <f t="shared" si="32"/>
        <v>77460463</v>
      </c>
      <c r="J574" s="14">
        <v>5000</v>
      </c>
      <c r="K574" s="14">
        <f t="shared" si="33"/>
        <v>72245463</v>
      </c>
      <c r="L574" s="9">
        <f t="shared" si="34"/>
        <v>2.7276563398681477E-4</v>
      </c>
      <c r="M574" s="11">
        <f t="shared" si="35"/>
        <v>24706.079517865968</v>
      </c>
    </row>
    <row r="575" spans="1:13" ht="15.45" thickBot="1" x14ac:dyDescent="0.5">
      <c r="A575" s="4" t="s">
        <v>270</v>
      </c>
      <c r="B575" s="4" t="s">
        <v>269</v>
      </c>
      <c r="C575" s="2" t="s">
        <v>269</v>
      </c>
      <c r="D575" s="2" t="s">
        <v>270</v>
      </c>
      <c r="E575" s="2" t="s">
        <v>8</v>
      </c>
      <c r="F575" s="2" t="s">
        <v>9</v>
      </c>
      <c r="G575" s="2" t="s">
        <v>10</v>
      </c>
      <c r="H575" s="3">
        <v>2515</v>
      </c>
      <c r="I575" s="13">
        <f t="shared" si="32"/>
        <v>77460463</v>
      </c>
      <c r="J575" s="14">
        <v>5000</v>
      </c>
      <c r="K575" s="14">
        <f t="shared" si="33"/>
        <v>72245463</v>
      </c>
      <c r="L575" s="9">
        <f t="shared" si="34"/>
        <v>9.0861664831369418E-4</v>
      </c>
      <c r="M575" s="11">
        <f t="shared" si="35"/>
        <v>70643.430446931001</v>
      </c>
    </row>
    <row r="576" spans="1:13" ht="15.45" thickBot="1" x14ac:dyDescent="0.5">
      <c r="A576" s="4" t="s">
        <v>148</v>
      </c>
      <c r="B576" s="4" t="s">
        <v>147</v>
      </c>
      <c r="C576" s="2" t="s">
        <v>147</v>
      </c>
      <c r="D576" s="2" t="s">
        <v>148</v>
      </c>
      <c r="E576" s="2" t="s">
        <v>8</v>
      </c>
      <c r="F576" s="2" t="s">
        <v>9</v>
      </c>
      <c r="G576" s="2" t="s">
        <v>10</v>
      </c>
      <c r="H576" s="3">
        <v>9364</v>
      </c>
      <c r="I576" s="13">
        <f t="shared" si="32"/>
        <v>77460463</v>
      </c>
      <c r="J576" s="14">
        <v>5000</v>
      </c>
      <c r="K576" s="14">
        <f t="shared" si="33"/>
        <v>72245463</v>
      </c>
      <c r="L576" s="9">
        <f t="shared" si="34"/>
        <v>3.3830164194073292E-3</v>
      </c>
      <c r="M576" s="11">
        <f t="shared" si="35"/>
        <v>249407.58755668468</v>
      </c>
    </row>
    <row r="577" spans="1:13" ht="15.45" thickBot="1" x14ac:dyDescent="0.5">
      <c r="A577" s="4" t="s">
        <v>498</v>
      </c>
      <c r="B577" s="4" t="s">
        <v>497</v>
      </c>
      <c r="C577" s="2" t="s">
        <v>497</v>
      </c>
      <c r="D577" s="2" t="s">
        <v>498</v>
      </c>
      <c r="E577" s="2" t="s">
        <v>8</v>
      </c>
      <c r="F577" s="2" t="s">
        <v>9</v>
      </c>
      <c r="G577" s="2" t="s">
        <v>10</v>
      </c>
      <c r="H577" s="3">
        <v>410</v>
      </c>
      <c r="I577" s="13">
        <f t="shared" si="32"/>
        <v>77460463</v>
      </c>
      <c r="J577" s="14">
        <v>5000</v>
      </c>
      <c r="K577" s="14">
        <f t="shared" si="33"/>
        <v>72245463</v>
      </c>
      <c r="L577" s="9">
        <f t="shared" si="34"/>
        <v>1.4812438401932986E-4</v>
      </c>
      <c r="M577" s="11">
        <f t="shared" si="35"/>
        <v>15701.314705066286</v>
      </c>
    </row>
    <row r="578" spans="1:13" ht="15.45" thickBot="1" x14ac:dyDescent="0.5">
      <c r="A578" s="4" t="s">
        <v>1310</v>
      </c>
      <c r="B578" s="4" t="s">
        <v>1309</v>
      </c>
      <c r="C578" s="2" t="s">
        <v>1309</v>
      </c>
      <c r="D578" s="2" t="s">
        <v>1310</v>
      </c>
      <c r="E578" s="2" t="s">
        <v>8</v>
      </c>
      <c r="F578" s="2" t="s">
        <v>9</v>
      </c>
      <c r="G578" s="2" t="s">
        <v>10</v>
      </c>
      <c r="H578" s="3">
        <v>666</v>
      </c>
      <c r="I578" s="13">
        <f t="shared" ref="I578:I641" si="36">73005606+4454857</f>
        <v>77460463</v>
      </c>
      <c r="J578" s="14">
        <v>5000</v>
      </c>
      <c r="K578" s="14">
        <f t="shared" ref="K578:K641" si="37">$I$2-(SUM(J:J))</f>
        <v>72245463</v>
      </c>
      <c r="L578" s="9">
        <f t="shared" ref="L578:L641" si="38">H578/(SUM(H:H))</f>
        <v>2.406118042850578E-4</v>
      </c>
      <c r="M578" s="11">
        <f t="shared" ref="M578:M641" si="39">K578*L578+5000</f>
        <v>22383.111203839384</v>
      </c>
    </row>
    <row r="579" spans="1:13" ht="15.45" thickBot="1" x14ac:dyDescent="0.5">
      <c r="A579" s="4" t="s">
        <v>1330</v>
      </c>
      <c r="B579" s="4" t="s">
        <v>1329</v>
      </c>
      <c r="C579" s="2" t="s">
        <v>1329</v>
      </c>
      <c r="D579" s="2" t="s">
        <v>1330</v>
      </c>
      <c r="E579" s="2" t="s">
        <v>8</v>
      </c>
      <c r="F579" s="2" t="s">
        <v>9</v>
      </c>
      <c r="G579" s="2" t="s">
        <v>10</v>
      </c>
      <c r="H579" s="3">
        <v>7329</v>
      </c>
      <c r="I579" s="13">
        <f t="shared" si="36"/>
        <v>77460463</v>
      </c>
      <c r="J579" s="14">
        <v>5000</v>
      </c>
      <c r="K579" s="14">
        <f t="shared" si="37"/>
        <v>72245463</v>
      </c>
      <c r="L579" s="9">
        <f t="shared" si="38"/>
        <v>2.6478136840918749E-3</v>
      </c>
      <c r="M579" s="11">
        <f t="shared" si="39"/>
        <v>196292.52554495324</v>
      </c>
    </row>
    <row r="580" spans="1:13" ht="15.45" thickBot="1" x14ac:dyDescent="0.5">
      <c r="A580" s="4" t="s">
        <v>1796</v>
      </c>
      <c r="B580" s="4" t="s">
        <v>1795</v>
      </c>
      <c r="C580" s="2" t="s">
        <v>1795</v>
      </c>
      <c r="D580" s="2" t="s">
        <v>1796</v>
      </c>
      <c r="E580" s="2" t="s">
        <v>8</v>
      </c>
      <c r="F580" s="2" t="s">
        <v>9</v>
      </c>
      <c r="G580" s="2" t="s">
        <v>10</v>
      </c>
      <c r="H580" s="3">
        <v>37</v>
      </c>
      <c r="I580" s="13">
        <f t="shared" si="36"/>
        <v>77460463</v>
      </c>
      <c r="J580" s="14">
        <v>5000</v>
      </c>
      <c r="K580" s="14">
        <f t="shared" si="37"/>
        <v>72245463</v>
      </c>
      <c r="L580" s="9">
        <f t="shared" si="38"/>
        <v>1.3367322460280988E-5</v>
      </c>
      <c r="M580" s="11">
        <f t="shared" si="39"/>
        <v>5965.7284002132992</v>
      </c>
    </row>
    <row r="581" spans="1:13" ht="15.45" thickBot="1" x14ac:dyDescent="0.5">
      <c r="A581" s="4" t="s">
        <v>278</v>
      </c>
      <c r="B581" s="4" t="s">
        <v>277</v>
      </c>
      <c r="C581" s="2" t="s">
        <v>277</v>
      </c>
      <c r="D581" s="2" t="s">
        <v>278</v>
      </c>
      <c r="E581" s="2" t="s">
        <v>8</v>
      </c>
      <c r="F581" s="2" t="s">
        <v>9</v>
      </c>
      <c r="G581" s="2" t="s">
        <v>10</v>
      </c>
      <c r="H581" s="3">
        <v>446</v>
      </c>
      <c r="I581" s="13">
        <f t="shared" si="36"/>
        <v>77460463</v>
      </c>
      <c r="J581" s="14">
        <v>5000</v>
      </c>
      <c r="K581" s="14">
        <f t="shared" si="37"/>
        <v>72245463</v>
      </c>
      <c r="L581" s="9">
        <f t="shared" si="38"/>
        <v>1.6113042749419786E-4</v>
      </c>
      <c r="M581" s="11">
        <f t="shared" si="39"/>
        <v>16640.942337706256</v>
      </c>
    </row>
    <row r="582" spans="1:13" ht="15.45" thickBot="1" x14ac:dyDescent="0.5">
      <c r="A582" s="4" t="s">
        <v>1678</v>
      </c>
      <c r="B582" s="4" t="s">
        <v>1677</v>
      </c>
      <c r="C582" s="2" t="s">
        <v>1677</v>
      </c>
      <c r="D582" s="2" t="s">
        <v>1678</v>
      </c>
      <c r="E582" s="2" t="s">
        <v>8</v>
      </c>
      <c r="F582" s="2" t="s">
        <v>9</v>
      </c>
      <c r="G582" s="2" t="s">
        <v>10</v>
      </c>
      <c r="H582" s="3">
        <v>93</v>
      </c>
      <c r="I582" s="13">
        <f t="shared" si="36"/>
        <v>77460463</v>
      </c>
      <c r="J582" s="14">
        <v>5000</v>
      </c>
      <c r="K582" s="14">
        <f t="shared" si="37"/>
        <v>72245463</v>
      </c>
      <c r="L582" s="9">
        <f t="shared" si="38"/>
        <v>3.3598945643408969E-5</v>
      </c>
      <c r="M582" s="11">
        <f t="shared" si="39"/>
        <v>7427.3713843199139</v>
      </c>
    </row>
    <row r="583" spans="1:13" ht="15.45" thickBot="1" x14ac:dyDescent="0.5">
      <c r="A583" s="4" t="s">
        <v>1308</v>
      </c>
      <c r="B583" s="4" t="s">
        <v>1307</v>
      </c>
      <c r="C583" s="2" t="s">
        <v>1307</v>
      </c>
      <c r="D583" s="2" t="s">
        <v>1308</v>
      </c>
      <c r="E583" s="2" t="s">
        <v>8</v>
      </c>
      <c r="F583" s="2" t="s">
        <v>9</v>
      </c>
      <c r="G583" s="2" t="s">
        <v>10</v>
      </c>
      <c r="H583" s="3">
        <v>830</v>
      </c>
      <c r="I583" s="13">
        <f t="shared" si="36"/>
        <v>77460463</v>
      </c>
      <c r="J583" s="14">
        <v>5000</v>
      </c>
      <c r="K583" s="14">
        <f t="shared" si="37"/>
        <v>72245463</v>
      </c>
      <c r="L583" s="9">
        <f t="shared" si="38"/>
        <v>2.9986155789278975E-4</v>
      </c>
      <c r="M583" s="11">
        <f t="shared" si="39"/>
        <v>26663.637085865899</v>
      </c>
    </row>
    <row r="584" spans="1:13" ht="15.45" thickBot="1" x14ac:dyDescent="0.5">
      <c r="A584" s="4" t="s">
        <v>868</v>
      </c>
      <c r="B584" s="4" t="s">
        <v>867</v>
      </c>
      <c r="C584" s="2" t="s">
        <v>867</v>
      </c>
      <c r="D584" s="2" t="s">
        <v>868</v>
      </c>
      <c r="E584" s="2" t="s">
        <v>8</v>
      </c>
      <c r="F584" s="2" t="s">
        <v>9</v>
      </c>
      <c r="G584" s="2" t="s">
        <v>10</v>
      </c>
      <c r="H584" s="3">
        <v>2374</v>
      </c>
      <c r="I584" s="13">
        <f t="shared" si="36"/>
        <v>77460463</v>
      </c>
      <c r="J584" s="14">
        <v>5000</v>
      </c>
      <c r="K584" s="14">
        <f t="shared" si="37"/>
        <v>72245463</v>
      </c>
      <c r="L584" s="9">
        <f t="shared" si="38"/>
        <v>8.5767631137046124E-4</v>
      </c>
      <c r="M584" s="11">
        <f t="shared" si="39"/>
        <v>66963.222219091142</v>
      </c>
    </row>
    <row r="585" spans="1:13" ht="15.45" thickBot="1" x14ac:dyDescent="0.5">
      <c r="A585" s="4" t="s">
        <v>1881</v>
      </c>
      <c r="B585" s="4" t="s">
        <v>1880</v>
      </c>
      <c r="C585" s="2" t="s">
        <v>1880</v>
      </c>
      <c r="D585" s="2" t="s">
        <v>1881</v>
      </c>
      <c r="E585" s="2" t="s">
        <v>8</v>
      </c>
      <c r="F585" s="2" t="s">
        <v>9</v>
      </c>
      <c r="G585" s="2" t="s">
        <v>10</v>
      </c>
      <c r="H585" s="3">
        <v>2866</v>
      </c>
      <c r="I585" s="13">
        <f t="shared" si="36"/>
        <v>77460463</v>
      </c>
      <c r="J585" s="14">
        <v>5000</v>
      </c>
      <c r="K585" s="14">
        <f t="shared" si="37"/>
        <v>72245463</v>
      </c>
      <c r="L585" s="9">
        <f t="shared" si="38"/>
        <v>1.035425572193657E-3</v>
      </c>
      <c r="M585" s="11">
        <f t="shared" si="39"/>
        <v>79804.799865170673</v>
      </c>
    </row>
    <row r="586" spans="1:13" ht="15.45" thickBot="1" x14ac:dyDescent="0.5">
      <c r="A586" s="4" t="s">
        <v>132</v>
      </c>
      <c r="B586" s="4" t="s">
        <v>131</v>
      </c>
      <c r="C586" s="2" t="s">
        <v>131</v>
      </c>
      <c r="D586" s="2" t="s">
        <v>132</v>
      </c>
      <c r="E586" s="2" t="s">
        <v>8</v>
      </c>
      <c r="F586" s="2" t="s">
        <v>9</v>
      </c>
      <c r="G586" s="2" t="s">
        <v>10</v>
      </c>
      <c r="H586" s="3">
        <v>123</v>
      </c>
      <c r="I586" s="13">
        <f t="shared" si="36"/>
        <v>77460463</v>
      </c>
      <c r="J586" s="14">
        <v>5000</v>
      </c>
      <c r="K586" s="14">
        <f t="shared" si="37"/>
        <v>72245463</v>
      </c>
      <c r="L586" s="9">
        <f t="shared" si="38"/>
        <v>4.4437315205798964E-5</v>
      </c>
      <c r="M586" s="11">
        <f t="shared" si="39"/>
        <v>8210.3944115198865</v>
      </c>
    </row>
    <row r="587" spans="1:13" ht="15.45" thickBot="1" x14ac:dyDescent="0.5">
      <c r="A587" s="4" t="s">
        <v>1122</v>
      </c>
      <c r="B587" s="4" t="s">
        <v>1121</v>
      </c>
      <c r="C587" s="2" t="s">
        <v>1121</v>
      </c>
      <c r="D587" s="2" t="s">
        <v>1122</v>
      </c>
      <c r="E587" s="2" t="s">
        <v>8</v>
      </c>
      <c r="F587" s="2" t="s">
        <v>9</v>
      </c>
      <c r="G587" s="2" t="s">
        <v>10</v>
      </c>
      <c r="H587" s="3">
        <v>3617</v>
      </c>
      <c r="I587" s="13">
        <f t="shared" si="36"/>
        <v>77460463</v>
      </c>
      <c r="J587" s="14">
        <v>5000</v>
      </c>
      <c r="K587" s="14">
        <f t="shared" si="37"/>
        <v>72245463</v>
      </c>
      <c r="L587" s="9">
        <f t="shared" si="38"/>
        <v>1.3067460902388198E-3</v>
      </c>
      <c r="M587" s="11">
        <f t="shared" si="39"/>
        <v>99406.476312743311</v>
      </c>
    </row>
    <row r="588" spans="1:13" ht="15.45" thickBot="1" x14ac:dyDescent="0.5">
      <c r="A588" s="4" t="s">
        <v>1550</v>
      </c>
      <c r="B588" s="4" t="s">
        <v>1549</v>
      </c>
      <c r="C588" s="2" t="s">
        <v>1549</v>
      </c>
      <c r="D588" s="2" t="s">
        <v>1550</v>
      </c>
      <c r="E588" s="2" t="s">
        <v>8</v>
      </c>
      <c r="F588" s="2" t="s">
        <v>9</v>
      </c>
      <c r="G588" s="2" t="s">
        <v>10</v>
      </c>
      <c r="H588" s="3">
        <v>415</v>
      </c>
      <c r="I588" s="13">
        <f t="shared" si="36"/>
        <v>77460463</v>
      </c>
      <c r="J588" s="14">
        <v>5000</v>
      </c>
      <c r="K588" s="14">
        <f t="shared" si="37"/>
        <v>72245463</v>
      </c>
      <c r="L588" s="9">
        <f t="shared" si="38"/>
        <v>1.4993077894639488E-4</v>
      </c>
      <c r="M588" s="11">
        <f t="shared" si="39"/>
        <v>15831.81854293295</v>
      </c>
    </row>
    <row r="589" spans="1:13" ht="15.45" thickBot="1" x14ac:dyDescent="0.5">
      <c r="A589" s="4" t="s">
        <v>146</v>
      </c>
      <c r="B589" s="4" t="s">
        <v>145</v>
      </c>
      <c r="C589" s="2" t="s">
        <v>145</v>
      </c>
      <c r="D589" s="2" t="s">
        <v>146</v>
      </c>
      <c r="E589" s="2" t="s">
        <v>8</v>
      </c>
      <c r="F589" s="2" t="s">
        <v>9</v>
      </c>
      <c r="G589" s="2" t="s">
        <v>10</v>
      </c>
      <c r="H589" s="3">
        <v>560</v>
      </c>
      <c r="I589" s="13">
        <f t="shared" si="36"/>
        <v>77460463</v>
      </c>
      <c r="J589" s="14">
        <v>5000</v>
      </c>
      <c r="K589" s="14">
        <f t="shared" si="37"/>
        <v>72245463</v>
      </c>
      <c r="L589" s="9">
        <f t="shared" si="38"/>
        <v>2.0231623183127983E-4</v>
      </c>
      <c r="M589" s="11">
        <f t="shared" si="39"/>
        <v>19616.42984106615</v>
      </c>
    </row>
    <row r="590" spans="1:13" ht="15.45" thickBot="1" x14ac:dyDescent="0.5">
      <c r="A590" s="4" t="s">
        <v>1344</v>
      </c>
      <c r="B590" s="4" t="s">
        <v>1343</v>
      </c>
      <c r="C590" s="2" t="s">
        <v>1343</v>
      </c>
      <c r="D590" s="2" t="s">
        <v>1344</v>
      </c>
      <c r="E590" s="2" t="s">
        <v>8</v>
      </c>
      <c r="F590" s="2" t="s">
        <v>9</v>
      </c>
      <c r="G590" s="2" t="s">
        <v>10</v>
      </c>
      <c r="H590" s="3">
        <v>6549</v>
      </c>
      <c r="I590" s="13">
        <f t="shared" si="36"/>
        <v>77460463</v>
      </c>
      <c r="J590" s="14">
        <v>5000</v>
      </c>
      <c r="K590" s="14">
        <f t="shared" si="37"/>
        <v>72245463</v>
      </c>
      <c r="L590" s="9">
        <f t="shared" si="38"/>
        <v>2.3660160754697349E-3</v>
      </c>
      <c r="M590" s="11">
        <f t="shared" si="39"/>
        <v>175933.92683775394</v>
      </c>
    </row>
    <row r="591" spans="1:13" ht="15.45" thickBot="1" x14ac:dyDescent="0.5">
      <c r="A591" s="4" t="s">
        <v>1348</v>
      </c>
      <c r="B591" s="4" t="s">
        <v>1347</v>
      </c>
      <c r="C591" s="2" t="s">
        <v>1347</v>
      </c>
      <c r="D591" s="2" t="s">
        <v>1348</v>
      </c>
      <c r="E591" s="2" t="s">
        <v>8</v>
      </c>
      <c r="F591" s="2" t="s">
        <v>9</v>
      </c>
      <c r="G591" s="2" t="s">
        <v>10</v>
      </c>
      <c r="H591" s="3">
        <v>2883</v>
      </c>
      <c r="I591" s="13">
        <f t="shared" si="36"/>
        <v>77460463</v>
      </c>
      <c r="J591" s="14">
        <v>5000</v>
      </c>
      <c r="K591" s="14">
        <f t="shared" si="37"/>
        <v>72245463</v>
      </c>
      <c r="L591" s="9">
        <f t="shared" si="38"/>
        <v>1.041567314945678E-3</v>
      </c>
      <c r="M591" s="11">
        <f t="shared" si="39"/>
        <v>80248.512913917322</v>
      </c>
    </row>
    <row r="592" spans="1:13" ht="15.45" thickBot="1" x14ac:dyDescent="0.5">
      <c r="A592" s="4" t="s">
        <v>336</v>
      </c>
      <c r="B592" s="4" t="s">
        <v>335</v>
      </c>
      <c r="C592" s="2" t="s">
        <v>335</v>
      </c>
      <c r="D592" s="2" t="s">
        <v>336</v>
      </c>
      <c r="E592" s="2" t="s">
        <v>8</v>
      </c>
      <c r="F592" s="2" t="s">
        <v>9</v>
      </c>
      <c r="G592" s="2" t="s">
        <v>10</v>
      </c>
      <c r="H592" s="3">
        <v>986</v>
      </c>
      <c r="I592" s="13">
        <f t="shared" si="36"/>
        <v>77460463</v>
      </c>
      <c r="J592" s="14">
        <v>5000</v>
      </c>
      <c r="K592" s="14">
        <f t="shared" si="37"/>
        <v>72245463</v>
      </c>
      <c r="L592" s="9">
        <f t="shared" si="38"/>
        <v>3.562210796172177E-4</v>
      </c>
      <c r="M592" s="11">
        <f t="shared" si="39"/>
        <v>30735.356827305757</v>
      </c>
    </row>
    <row r="593" spans="1:13" ht="15.45" thickBot="1" x14ac:dyDescent="0.5">
      <c r="A593" s="4" t="s">
        <v>1176</v>
      </c>
      <c r="B593" s="4" t="s">
        <v>1175</v>
      </c>
      <c r="C593" s="2" t="s">
        <v>1175</v>
      </c>
      <c r="D593" s="2" t="s">
        <v>1176</v>
      </c>
      <c r="E593" s="2" t="s">
        <v>8</v>
      </c>
      <c r="F593" s="2" t="s">
        <v>9</v>
      </c>
      <c r="G593" s="2" t="s">
        <v>10</v>
      </c>
      <c r="H593" s="3">
        <v>711</v>
      </c>
      <c r="I593" s="13">
        <f t="shared" si="36"/>
        <v>77460463</v>
      </c>
      <c r="J593" s="14">
        <v>5000</v>
      </c>
      <c r="K593" s="14">
        <f t="shared" si="37"/>
        <v>72245463</v>
      </c>
      <c r="L593" s="9">
        <f t="shared" si="38"/>
        <v>2.568693586286428E-4</v>
      </c>
      <c r="M593" s="11">
        <f t="shared" si="39"/>
        <v>23557.645744639343</v>
      </c>
    </row>
    <row r="594" spans="1:13" ht="15.45" thickBot="1" x14ac:dyDescent="0.5">
      <c r="A594" s="4" t="s">
        <v>940</v>
      </c>
      <c r="B594" s="4" t="s">
        <v>939</v>
      </c>
      <c r="C594" s="2" t="s">
        <v>939</v>
      </c>
      <c r="D594" s="2" t="s">
        <v>940</v>
      </c>
      <c r="E594" s="2" t="s">
        <v>8</v>
      </c>
      <c r="F594" s="2" t="s">
        <v>9</v>
      </c>
      <c r="G594" s="2" t="s">
        <v>10</v>
      </c>
      <c r="H594" s="3">
        <v>332</v>
      </c>
      <c r="I594" s="13">
        <f t="shared" si="36"/>
        <v>77460463</v>
      </c>
      <c r="J594" s="14">
        <v>5000</v>
      </c>
      <c r="K594" s="14">
        <f t="shared" si="37"/>
        <v>72245463</v>
      </c>
      <c r="L594" s="9">
        <f t="shared" si="38"/>
        <v>1.1994462315711589E-4</v>
      </c>
      <c r="M594" s="11">
        <f t="shared" si="39"/>
        <v>13665.454834346359</v>
      </c>
    </row>
    <row r="595" spans="1:13" ht="15.45" thickBot="1" x14ac:dyDescent="0.5">
      <c r="A595" s="4" t="s">
        <v>1820</v>
      </c>
      <c r="B595" s="4" t="s">
        <v>1819</v>
      </c>
      <c r="C595" s="2" t="s">
        <v>1819</v>
      </c>
      <c r="D595" s="2" t="s">
        <v>1820</v>
      </c>
      <c r="E595" s="2" t="s">
        <v>8</v>
      </c>
      <c r="F595" s="2" t="s">
        <v>9</v>
      </c>
      <c r="G595" s="2" t="s">
        <v>10</v>
      </c>
      <c r="H595" s="3">
        <v>337</v>
      </c>
      <c r="I595" s="13">
        <f t="shared" si="36"/>
        <v>77460463</v>
      </c>
      <c r="J595" s="14">
        <v>5000</v>
      </c>
      <c r="K595" s="14">
        <f t="shared" si="37"/>
        <v>72245463</v>
      </c>
      <c r="L595" s="9">
        <f t="shared" si="38"/>
        <v>1.2175101808418089E-4</v>
      </c>
      <c r="M595" s="11">
        <f t="shared" si="39"/>
        <v>13795.958672213021</v>
      </c>
    </row>
    <row r="596" spans="1:13" ht="15.45" thickBot="1" x14ac:dyDescent="0.5">
      <c r="A596" s="4" t="s">
        <v>1989</v>
      </c>
      <c r="B596" s="4" t="s">
        <v>1988</v>
      </c>
      <c r="C596" s="2" t="s">
        <v>1988</v>
      </c>
      <c r="D596" s="2" t="s">
        <v>1989</v>
      </c>
      <c r="E596" s="2" t="s">
        <v>8</v>
      </c>
      <c r="F596" s="2" t="s">
        <v>9</v>
      </c>
      <c r="G596" s="2" t="s">
        <v>10</v>
      </c>
      <c r="H596" s="3">
        <v>564</v>
      </c>
      <c r="I596" s="13">
        <f t="shared" si="36"/>
        <v>77460463</v>
      </c>
      <c r="J596" s="14">
        <v>5000</v>
      </c>
      <c r="K596" s="14">
        <f t="shared" si="37"/>
        <v>72245463</v>
      </c>
      <c r="L596" s="9">
        <f t="shared" si="38"/>
        <v>2.0376134777293182E-4</v>
      </c>
      <c r="M596" s="11">
        <f t="shared" si="39"/>
        <v>19720.832911359481</v>
      </c>
    </row>
    <row r="597" spans="1:13" ht="15.45" thickBot="1" x14ac:dyDescent="0.5">
      <c r="A597" s="4" t="s">
        <v>1764</v>
      </c>
      <c r="B597" s="4" t="s">
        <v>1763</v>
      </c>
      <c r="C597" s="2" t="s">
        <v>1763</v>
      </c>
      <c r="D597" s="2" t="s">
        <v>1764</v>
      </c>
      <c r="E597" s="2" t="s">
        <v>8</v>
      </c>
      <c r="F597" s="2" t="s">
        <v>9</v>
      </c>
      <c r="G597" s="2" t="s">
        <v>10</v>
      </c>
      <c r="H597" s="3">
        <v>538</v>
      </c>
      <c r="I597" s="13">
        <f t="shared" si="36"/>
        <v>77460463</v>
      </c>
      <c r="J597" s="14">
        <v>5000</v>
      </c>
      <c r="K597" s="14">
        <f t="shared" si="37"/>
        <v>72245463</v>
      </c>
      <c r="L597" s="9">
        <f t="shared" si="38"/>
        <v>1.9436809415219382E-4</v>
      </c>
      <c r="M597" s="11">
        <f t="shared" si="39"/>
        <v>19042.212954452836</v>
      </c>
    </row>
    <row r="598" spans="1:13" ht="15.45" thickBot="1" x14ac:dyDescent="0.5">
      <c r="A598" s="4" t="s">
        <v>1422</v>
      </c>
      <c r="B598" s="4" t="s">
        <v>1421</v>
      </c>
      <c r="C598" s="2" t="s">
        <v>1421</v>
      </c>
      <c r="D598" s="2" t="s">
        <v>1422</v>
      </c>
      <c r="E598" s="2" t="s">
        <v>8</v>
      </c>
      <c r="F598" s="2" t="s">
        <v>9</v>
      </c>
      <c r="G598" s="2" t="s">
        <v>10</v>
      </c>
      <c r="H598" s="3">
        <v>291</v>
      </c>
      <c r="I598" s="13">
        <f t="shared" si="36"/>
        <v>77460463</v>
      </c>
      <c r="J598" s="14">
        <v>5000</v>
      </c>
      <c r="K598" s="14">
        <f t="shared" si="37"/>
        <v>72245463</v>
      </c>
      <c r="L598" s="9">
        <f t="shared" si="38"/>
        <v>1.0513218475518291E-4</v>
      </c>
      <c r="M598" s="11">
        <f t="shared" si="39"/>
        <v>12595.323363839731</v>
      </c>
    </row>
    <row r="599" spans="1:13" ht="15.45" thickBot="1" x14ac:dyDescent="0.5">
      <c r="A599" s="4" t="s">
        <v>698</v>
      </c>
      <c r="B599" s="4" t="s">
        <v>697</v>
      </c>
      <c r="C599" s="2" t="s">
        <v>697</v>
      </c>
      <c r="D599" s="2" t="s">
        <v>698</v>
      </c>
      <c r="E599" s="2" t="s">
        <v>8</v>
      </c>
      <c r="F599" s="2" t="s">
        <v>9</v>
      </c>
      <c r="G599" s="2" t="s">
        <v>10</v>
      </c>
      <c r="H599" s="3">
        <v>695</v>
      </c>
      <c r="I599" s="13">
        <f t="shared" si="36"/>
        <v>77460463</v>
      </c>
      <c r="J599" s="14">
        <v>5000</v>
      </c>
      <c r="K599" s="14">
        <f t="shared" si="37"/>
        <v>72245463</v>
      </c>
      <c r="L599" s="9">
        <f t="shared" si="38"/>
        <v>2.5108889486203479E-4</v>
      </c>
      <c r="M599" s="11">
        <f t="shared" si="39"/>
        <v>23140.033463466025</v>
      </c>
    </row>
    <row r="600" spans="1:13" ht="15.45" thickBot="1" x14ac:dyDescent="0.5">
      <c r="A600" s="4" t="s">
        <v>570</v>
      </c>
      <c r="B600" s="4" t="s">
        <v>569</v>
      </c>
      <c r="C600" s="2" t="s">
        <v>569</v>
      </c>
      <c r="D600" s="2" t="s">
        <v>570</v>
      </c>
      <c r="E600" s="2" t="s">
        <v>8</v>
      </c>
      <c r="F600" s="2" t="s">
        <v>9</v>
      </c>
      <c r="G600" s="2" t="s">
        <v>10</v>
      </c>
      <c r="H600" s="3">
        <v>333</v>
      </c>
      <c r="I600" s="13">
        <f t="shared" si="36"/>
        <v>77460463</v>
      </c>
      <c r="J600" s="14">
        <v>5000</v>
      </c>
      <c r="K600" s="14">
        <f t="shared" si="37"/>
        <v>72245463</v>
      </c>
      <c r="L600" s="9">
        <f t="shared" si="38"/>
        <v>1.203059021425289E-4</v>
      </c>
      <c r="M600" s="11">
        <f t="shared" si="39"/>
        <v>13691.555601919692</v>
      </c>
    </row>
    <row r="601" spans="1:13" ht="15.45" thickBot="1" x14ac:dyDescent="0.5">
      <c r="A601" s="4" t="s">
        <v>1556</v>
      </c>
      <c r="B601" s="4" t="s">
        <v>1555</v>
      </c>
      <c r="C601" s="2" t="s">
        <v>1555</v>
      </c>
      <c r="D601" s="2" t="s">
        <v>1556</v>
      </c>
      <c r="E601" s="2" t="s">
        <v>8</v>
      </c>
      <c r="F601" s="2" t="s">
        <v>9</v>
      </c>
      <c r="G601" s="2" t="s">
        <v>10</v>
      </c>
      <c r="H601" s="3">
        <v>1901</v>
      </c>
      <c r="I601" s="13">
        <f t="shared" si="36"/>
        <v>77460463</v>
      </c>
      <c r="J601" s="14">
        <v>5000</v>
      </c>
      <c r="K601" s="14">
        <f t="shared" si="37"/>
        <v>72245463</v>
      </c>
      <c r="L601" s="9">
        <f t="shared" si="38"/>
        <v>6.8679135127011235E-4</v>
      </c>
      <c r="M601" s="11">
        <f t="shared" si="39"/>
        <v>54617.559156904907</v>
      </c>
    </row>
    <row r="602" spans="1:13" ht="15.45" thickBot="1" x14ac:dyDescent="0.5">
      <c r="A602" s="4" t="s">
        <v>468</v>
      </c>
      <c r="B602" s="4" t="s">
        <v>467</v>
      </c>
      <c r="C602" s="2" t="s">
        <v>467</v>
      </c>
      <c r="D602" s="2" t="s">
        <v>468</v>
      </c>
      <c r="E602" s="2" t="s">
        <v>8</v>
      </c>
      <c r="F602" s="2" t="s">
        <v>9</v>
      </c>
      <c r="G602" s="2" t="s">
        <v>10</v>
      </c>
      <c r="H602" s="3">
        <v>600</v>
      </c>
      <c r="I602" s="13">
        <f t="shared" si="36"/>
        <v>77460463</v>
      </c>
      <c r="J602" s="14">
        <v>5000</v>
      </c>
      <c r="K602" s="14">
        <f t="shared" si="37"/>
        <v>72245463</v>
      </c>
      <c r="L602" s="9">
        <f t="shared" si="38"/>
        <v>2.1676739124779982E-4</v>
      </c>
      <c r="M602" s="11">
        <f t="shared" si="39"/>
        <v>20660.460543999445</v>
      </c>
    </row>
    <row r="603" spans="1:13" ht="15.45" thickBot="1" x14ac:dyDescent="0.5">
      <c r="A603" s="4" t="s">
        <v>228</v>
      </c>
      <c r="B603" s="4" t="s">
        <v>227</v>
      </c>
      <c r="C603" s="2" t="s">
        <v>227</v>
      </c>
      <c r="D603" s="2" t="s">
        <v>228</v>
      </c>
      <c r="E603" s="2" t="s">
        <v>8</v>
      </c>
      <c r="F603" s="2" t="s">
        <v>9</v>
      </c>
      <c r="G603" s="2" t="s">
        <v>10</v>
      </c>
      <c r="H603" s="3">
        <v>496</v>
      </c>
      <c r="I603" s="13">
        <f t="shared" si="36"/>
        <v>77460463</v>
      </c>
      <c r="J603" s="14">
        <v>5000</v>
      </c>
      <c r="K603" s="14">
        <f t="shared" si="37"/>
        <v>72245463</v>
      </c>
      <c r="L603" s="9">
        <f t="shared" si="38"/>
        <v>1.7919437676484784E-4</v>
      </c>
      <c r="M603" s="11">
        <f t="shared" si="39"/>
        <v>17945.980716372876</v>
      </c>
    </row>
    <row r="604" spans="1:13" ht="15.45" thickBot="1" x14ac:dyDescent="0.5">
      <c r="C604" s="18">
        <v>620600996089</v>
      </c>
      <c r="D604" s="2" t="s">
        <v>2195</v>
      </c>
      <c r="E604" s="2" t="s">
        <v>2154</v>
      </c>
      <c r="F604" s="2" t="s">
        <v>2155</v>
      </c>
      <c r="G604" s="2" t="s">
        <v>10</v>
      </c>
      <c r="H604" s="3">
        <v>163</v>
      </c>
      <c r="I604" s="13">
        <f t="shared" si="36"/>
        <v>77460463</v>
      </c>
      <c r="J604" s="14">
        <v>5000</v>
      </c>
      <c r="K604" s="14">
        <f t="shared" si="37"/>
        <v>72245463</v>
      </c>
      <c r="L604" s="9">
        <f t="shared" si="38"/>
        <v>5.8888474622318948E-5</v>
      </c>
      <c r="M604" s="11">
        <f t="shared" si="39"/>
        <v>9254.4251144531827</v>
      </c>
    </row>
    <row r="605" spans="1:13" ht="15.45" thickBot="1" x14ac:dyDescent="0.5">
      <c r="A605" s="4" t="s">
        <v>1672</v>
      </c>
      <c r="B605" s="4" t="s">
        <v>1671</v>
      </c>
      <c r="C605" s="2" t="s">
        <v>1671</v>
      </c>
      <c r="D605" s="2" t="s">
        <v>1672</v>
      </c>
      <c r="E605" s="2" t="s">
        <v>8</v>
      </c>
      <c r="F605" s="2" t="s">
        <v>9</v>
      </c>
      <c r="G605" s="2" t="s">
        <v>10</v>
      </c>
      <c r="H605" s="3">
        <v>21</v>
      </c>
      <c r="I605" s="13">
        <f t="shared" si="36"/>
        <v>77460463</v>
      </c>
      <c r="J605" s="14">
        <v>5000</v>
      </c>
      <c r="K605" s="14">
        <f t="shared" si="37"/>
        <v>72245463</v>
      </c>
      <c r="L605" s="9">
        <f t="shared" si="38"/>
        <v>7.5868586936729932E-6</v>
      </c>
      <c r="M605" s="11">
        <f t="shared" si="39"/>
        <v>5548.1161190399807</v>
      </c>
    </row>
    <row r="606" spans="1:13" ht="15.45" thickBot="1" x14ac:dyDescent="0.5">
      <c r="A606" s="4" t="s">
        <v>182</v>
      </c>
      <c r="B606" s="4" t="s">
        <v>181</v>
      </c>
      <c r="C606" s="2" t="s">
        <v>181</v>
      </c>
      <c r="D606" s="2" t="s">
        <v>182</v>
      </c>
      <c r="E606" s="2" t="s">
        <v>8</v>
      </c>
      <c r="F606" s="2" t="s">
        <v>9</v>
      </c>
      <c r="G606" s="2" t="s">
        <v>10</v>
      </c>
      <c r="H606" s="3">
        <v>587</v>
      </c>
      <c r="I606" s="13">
        <f t="shared" si="36"/>
        <v>77460463</v>
      </c>
      <c r="J606" s="14">
        <v>5000</v>
      </c>
      <c r="K606" s="14">
        <f t="shared" si="37"/>
        <v>72245463</v>
      </c>
      <c r="L606" s="9">
        <f t="shared" si="38"/>
        <v>2.120707644374308E-4</v>
      </c>
      <c r="M606" s="11">
        <f t="shared" si="39"/>
        <v>20321.150565546122</v>
      </c>
    </row>
    <row r="607" spans="1:13" ht="15.45" thickBot="1" x14ac:dyDescent="0.5">
      <c r="A607" s="4" t="s">
        <v>708</v>
      </c>
      <c r="B607" s="4" t="s">
        <v>707</v>
      </c>
      <c r="C607" s="2" t="s">
        <v>707</v>
      </c>
      <c r="D607" s="2" t="s">
        <v>708</v>
      </c>
      <c r="E607" s="2" t="s">
        <v>8</v>
      </c>
      <c r="F607" s="2" t="s">
        <v>9</v>
      </c>
      <c r="G607" s="2" t="s">
        <v>10</v>
      </c>
      <c r="H607" s="3">
        <v>2061</v>
      </c>
      <c r="I607" s="13">
        <f t="shared" si="36"/>
        <v>77460463</v>
      </c>
      <c r="J607" s="14">
        <v>5000</v>
      </c>
      <c r="K607" s="14">
        <f t="shared" si="37"/>
        <v>72245463</v>
      </c>
      <c r="L607" s="9">
        <f t="shared" si="38"/>
        <v>7.445959889361924E-4</v>
      </c>
      <c r="M607" s="11">
        <f t="shared" si="39"/>
        <v>58793.681968638099</v>
      </c>
    </row>
    <row r="608" spans="1:13" ht="15.45" thickBot="1" x14ac:dyDescent="0.5">
      <c r="A608" s="4" t="s">
        <v>212</v>
      </c>
      <c r="B608" s="4" t="s">
        <v>211</v>
      </c>
      <c r="C608" s="2" t="s">
        <v>211</v>
      </c>
      <c r="D608" s="2" t="s">
        <v>212</v>
      </c>
      <c r="E608" s="2" t="s">
        <v>8</v>
      </c>
      <c r="F608" s="2" t="s">
        <v>9</v>
      </c>
      <c r="G608" s="2" t="s">
        <v>10</v>
      </c>
      <c r="H608" s="3">
        <v>2212</v>
      </c>
      <c r="I608" s="13">
        <f t="shared" si="36"/>
        <v>77460463</v>
      </c>
      <c r="J608" s="14">
        <v>5000</v>
      </c>
      <c r="K608" s="14">
        <f t="shared" si="37"/>
        <v>72245463</v>
      </c>
      <c r="L608" s="9">
        <f t="shared" si="38"/>
        <v>7.9914911573355531E-4</v>
      </c>
      <c r="M608" s="11">
        <f t="shared" si="39"/>
        <v>62734.897872211288</v>
      </c>
    </row>
    <row r="609" spans="1:13" ht="15.45" thickBot="1" x14ac:dyDescent="0.5">
      <c r="A609" s="4" t="s">
        <v>882</v>
      </c>
      <c r="B609" s="4" t="s">
        <v>881</v>
      </c>
      <c r="C609" s="2" t="s">
        <v>881</v>
      </c>
      <c r="D609" s="2" t="s">
        <v>882</v>
      </c>
      <c r="E609" s="2" t="s">
        <v>8</v>
      </c>
      <c r="F609" s="2" t="s">
        <v>9</v>
      </c>
      <c r="G609" s="2" t="s">
        <v>10</v>
      </c>
      <c r="H609" s="3">
        <v>7055</v>
      </c>
      <c r="I609" s="13">
        <f t="shared" si="36"/>
        <v>77460463</v>
      </c>
      <c r="J609" s="14">
        <v>5000</v>
      </c>
      <c r="K609" s="14">
        <f t="shared" si="37"/>
        <v>72245463</v>
      </c>
      <c r="L609" s="9">
        <f t="shared" si="38"/>
        <v>2.5488232420887128E-3</v>
      </c>
      <c r="M609" s="11">
        <f t="shared" si="39"/>
        <v>189140.91522986014</v>
      </c>
    </row>
    <row r="610" spans="1:13" ht="15.45" thickBot="1" x14ac:dyDescent="0.5">
      <c r="A610" s="4" t="s">
        <v>1416</v>
      </c>
      <c r="B610" s="4" t="s">
        <v>1415</v>
      </c>
      <c r="C610" s="2" t="s">
        <v>1415</v>
      </c>
      <c r="D610" s="2" t="s">
        <v>1416</v>
      </c>
      <c r="E610" s="2" t="s">
        <v>8</v>
      </c>
      <c r="F610" s="2" t="s">
        <v>9</v>
      </c>
      <c r="G610" s="2" t="s">
        <v>10</v>
      </c>
      <c r="H610" s="3">
        <v>2076</v>
      </c>
      <c r="I610" s="13">
        <f t="shared" si="36"/>
        <v>77460463</v>
      </c>
      <c r="J610" s="14">
        <v>5000</v>
      </c>
      <c r="K610" s="14">
        <f t="shared" si="37"/>
        <v>72245463</v>
      </c>
      <c r="L610" s="9">
        <f t="shared" si="38"/>
        <v>7.500151737173873E-4</v>
      </c>
      <c r="M610" s="11">
        <f t="shared" si="39"/>
        <v>59185.193482238079</v>
      </c>
    </row>
    <row r="611" spans="1:13" ht="15.45" thickBot="1" x14ac:dyDescent="0.5">
      <c r="A611" s="4" t="s">
        <v>1068</v>
      </c>
      <c r="B611" s="4" t="s">
        <v>1067</v>
      </c>
      <c r="C611" s="2" t="s">
        <v>1067</v>
      </c>
      <c r="D611" s="2" t="s">
        <v>1068</v>
      </c>
      <c r="E611" s="2" t="s">
        <v>8</v>
      </c>
      <c r="F611" s="2" t="s">
        <v>9</v>
      </c>
      <c r="G611" s="2" t="s">
        <v>10</v>
      </c>
      <c r="H611" s="3">
        <v>607</v>
      </c>
      <c r="I611" s="13">
        <f t="shared" si="36"/>
        <v>77460463</v>
      </c>
      <c r="J611" s="14">
        <v>5000</v>
      </c>
      <c r="K611" s="14">
        <f t="shared" si="37"/>
        <v>72245463</v>
      </c>
      <c r="L611" s="9">
        <f t="shared" si="38"/>
        <v>2.1929634414569082E-4</v>
      </c>
      <c r="M611" s="11">
        <f t="shared" si="39"/>
        <v>20843.165917012775</v>
      </c>
    </row>
    <row r="612" spans="1:13" ht="15.45" thickBot="1" x14ac:dyDescent="0.5">
      <c r="A612" s="4" t="s">
        <v>1276</v>
      </c>
      <c r="B612" s="4" t="s">
        <v>1275</v>
      </c>
      <c r="C612" s="2" t="s">
        <v>1275</v>
      </c>
      <c r="D612" s="2" t="s">
        <v>1276</v>
      </c>
      <c r="E612" s="2" t="s">
        <v>8</v>
      </c>
      <c r="F612" s="2" t="s">
        <v>9</v>
      </c>
      <c r="G612" s="2" t="s">
        <v>10</v>
      </c>
      <c r="H612" s="3">
        <v>1813</v>
      </c>
      <c r="I612" s="13">
        <f t="shared" si="36"/>
        <v>77460463</v>
      </c>
      <c r="J612" s="14">
        <v>5000</v>
      </c>
      <c r="K612" s="14">
        <f t="shared" si="37"/>
        <v>72245463</v>
      </c>
      <c r="L612" s="9">
        <f t="shared" si="38"/>
        <v>6.5499880055376841E-4</v>
      </c>
      <c r="M612" s="11">
        <f t="shared" si="39"/>
        <v>52320.691610451657</v>
      </c>
    </row>
    <row r="613" spans="1:13" ht="15.45" thickBot="1" x14ac:dyDescent="0.5">
      <c r="A613" s="4" t="s">
        <v>1326</v>
      </c>
      <c r="B613" s="4" t="s">
        <v>1325</v>
      </c>
      <c r="C613" s="2" t="s">
        <v>1325</v>
      </c>
      <c r="D613" s="2" t="s">
        <v>1326</v>
      </c>
      <c r="E613" s="2" t="s">
        <v>8</v>
      </c>
      <c r="F613" s="2" t="s">
        <v>9</v>
      </c>
      <c r="G613" s="2" t="s">
        <v>10</v>
      </c>
      <c r="H613" s="3">
        <v>32</v>
      </c>
      <c r="I613" s="13">
        <f t="shared" si="36"/>
        <v>77460463</v>
      </c>
      <c r="J613" s="14">
        <v>5000</v>
      </c>
      <c r="K613" s="14">
        <f t="shared" si="37"/>
        <v>72245463</v>
      </c>
      <c r="L613" s="9">
        <f t="shared" si="38"/>
        <v>1.156092753321599E-5</v>
      </c>
      <c r="M613" s="11">
        <f t="shared" si="39"/>
        <v>5835.224562346637</v>
      </c>
    </row>
    <row r="614" spans="1:13" ht="15.45" thickBot="1" x14ac:dyDescent="0.5">
      <c r="A614" s="4" t="s">
        <v>1280</v>
      </c>
      <c r="B614" s="4" t="s">
        <v>1279</v>
      </c>
      <c r="C614" s="2" t="s">
        <v>1279</v>
      </c>
      <c r="D614" s="2" t="s">
        <v>1280</v>
      </c>
      <c r="E614" s="2" t="s">
        <v>8</v>
      </c>
      <c r="F614" s="2" t="s">
        <v>9</v>
      </c>
      <c r="G614" s="2" t="s">
        <v>10</v>
      </c>
      <c r="H614" s="3">
        <v>64</v>
      </c>
      <c r="I614" s="13">
        <f t="shared" si="36"/>
        <v>77460463</v>
      </c>
      <c r="J614" s="14">
        <v>5000</v>
      </c>
      <c r="K614" s="14">
        <f t="shared" si="37"/>
        <v>72245463</v>
      </c>
      <c r="L614" s="9">
        <f t="shared" si="38"/>
        <v>2.3121855066431981E-5</v>
      </c>
      <c r="M614" s="11">
        <f t="shared" si="39"/>
        <v>6670.4491246932739</v>
      </c>
    </row>
    <row r="615" spans="1:13" ht="15.45" thickBot="1" x14ac:dyDescent="0.5">
      <c r="A615" s="4" t="s">
        <v>1610</v>
      </c>
      <c r="B615" s="4" t="s">
        <v>1609</v>
      </c>
      <c r="C615" s="2" t="s">
        <v>1609</v>
      </c>
      <c r="D615" s="2" t="s">
        <v>1610</v>
      </c>
      <c r="E615" s="2" t="s">
        <v>8</v>
      </c>
      <c r="F615" s="2" t="s">
        <v>9</v>
      </c>
      <c r="G615" s="2" t="s">
        <v>10</v>
      </c>
      <c r="H615" s="3">
        <v>113</v>
      </c>
      <c r="I615" s="13">
        <f t="shared" si="36"/>
        <v>77460463</v>
      </c>
      <c r="J615" s="14">
        <v>5000</v>
      </c>
      <c r="K615" s="14">
        <f t="shared" si="37"/>
        <v>72245463</v>
      </c>
      <c r="L615" s="9">
        <f t="shared" si="38"/>
        <v>4.0824525351668968E-5</v>
      </c>
      <c r="M615" s="11">
        <f t="shared" si="39"/>
        <v>7949.386735786562</v>
      </c>
    </row>
    <row r="616" spans="1:13" ht="15.45" thickBot="1" x14ac:dyDescent="0.5">
      <c r="A616" s="4" t="s">
        <v>1899</v>
      </c>
      <c r="B616" s="4" t="s">
        <v>1898</v>
      </c>
      <c r="C616" s="2" t="s">
        <v>1898</v>
      </c>
      <c r="D616" s="2" t="s">
        <v>1899</v>
      </c>
      <c r="E616" s="2" t="s">
        <v>8</v>
      </c>
      <c r="F616" s="2" t="s">
        <v>9</v>
      </c>
      <c r="G616" s="2" t="s">
        <v>10</v>
      </c>
      <c r="H616" s="3">
        <v>955</v>
      </c>
      <c r="I616" s="13">
        <f t="shared" si="36"/>
        <v>77460463</v>
      </c>
      <c r="J616" s="14">
        <v>5000</v>
      </c>
      <c r="K616" s="14">
        <f t="shared" si="37"/>
        <v>72245463</v>
      </c>
      <c r="L616" s="9">
        <f t="shared" si="38"/>
        <v>3.4502143106941469E-4</v>
      </c>
      <c r="M616" s="11">
        <f t="shared" si="39"/>
        <v>29926.233032532451</v>
      </c>
    </row>
    <row r="617" spans="1:13" ht="15.45" thickBot="1" x14ac:dyDescent="0.5">
      <c r="A617" s="4" t="s">
        <v>964</v>
      </c>
      <c r="B617" s="4" t="s">
        <v>963</v>
      </c>
      <c r="C617" s="2" t="s">
        <v>963</v>
      </c>
      <c r="D617" s="2" t="s">
        <v>964</v>
      </c>
      <c r="E617" s="2" t="s">
        <v>8</v>
      </c>
      <c r="F617" s="2" t="s">
        <v>9</v>
      </c>
      <c r="G617" s="2" t="s">
        <v>10</v>
      </c>
      <c r="H617" s="3">
        <v>434</v>
      </c>
      <c r="I617" s="13">
        <f t="shared" si="36"/>
        <v>77460463</v>
      </c>
      <c r="J617" s="14">
        <v>5000</v>
      </c>
      <c r="K617" s="14">
        <f t="shared" si="37"/>
        <v>72245463</v>
      </c>
      <c r="L617" s="9">
        <f t="shared" si="38"/>
        <v>1.5679507966924187E-4</v>
      </c>
      <c r="M617" s="11">
        <f t="shared" si="39"/>
        <v>16327.733126826266</v>
      </c>
    </row>
    <row r="618" spans="1:13" ht="15.45" thickBot="1" x14ac:dyDescent="0.5">
      <c r="A618" s="4" t="s">
        <v>1690</v>
      </c>
      <c r="B618" s="4" t="s">
        <v>1689</v>
      </c>
      <c r="C618" s="2" t="s">
        <v>1689</v>
      </c>
      <c r="D618" s="2" t="s">
        <v>1690</v>
      </c>
      <c r="E618" s="2" t="s">
        <v>8</v>
      </c>
      <c r="F618" s="2" t="s">
        <v>9</v>
      </c>
      <c r="G618" s="2" t="s">
        <v>10</v>
      </c>
      <c r="H618" s="3">
        <v>139</v>
      </c>
      <c r="I618" s="13">
        <f t="shared" si="36"/>
        <v>77460463</v>
      </c>
      <c r="J618" s="14">
        <v>5000</v>
      </c>
      <c r="K618" s="14">
        <f t="shared" si="37"/>
        <v>72245463</v>
      </c>
      <c r="L618" s="9">
        <f t="shared" si="38"/>
        <v>5.0217778972406955E-5</v>
      </c>
      <c r="M618" s="11">
        <f t="shared" si="39"/>
        <v>8628.006692693205</v>
      </c>
    </row>
    <row r="619" spans="1:13" ht="15.45" thickBot="1" x14ac:dyDescent="0.5">
      <c r="A619" s="4" t="s">
        <v>208</v>
      </c>
      <c r="B619" s="4" t="s">
        <v>207</v>
      </c>
      <c r="C619" s="2" t="s">
        <v>207</v>
      </c>
      <c r="D619" s="2" t="s">
        <v>208</v>
      </c>
      <c r="E619" s="2" t="s">
        <v>8</v>
      </c>
      <c r="F619" s="2" t="s">
        <v>9</v>
      </c>
      <c r="G619" s="2" t="s">
        <v>10</v>
      </c>
      <c r="H619" s="3">
        <v>98</v>
      </c>
      <c r="I619" s="13">
        <f t="shared" si="36"/>
        <v>77460463</v>
      </c>
      <c r="J619" s="14">
        <v>5000</v>
      </c>
      <c r="K619" s="14">
        <f t="shared" si="37"/>
        <v>72245463</v>
      </c>
      <c r="L619" s="9">
        <f t="shared" si="38"/>
        <v>3.5405340570473967E-5</v>
      </c>
      <c r="M619" s="11">
        <f t="shared" si="39"/>
        <v>7557.8752221865761</v>
      </c>
    </row>
    <row r="620" spans="1:13" ht="15.45" thickBot="1" x14ac:dyDescent="0.5">
      <c r="A620" s="4" t="s">
        <v>1702</v>
      </c>
      <c r="B620" s="4" t="s">
        <v>1701</v>
      </c>
      <c r="C620" s="2" t="s">
        <v>1701</v>
      </c>
      <c r="D620" s="2" t="s">
        <v>1702</v>
      </c>
      <c r="E620" s="2" t="s">
        <v>8</v>
      </c>
      <c r="F620" s="2" t="s">
        <v>9</v>
      </c>
      <c r="G620" s="2" t="s">
        <v>10</v>
      </c>
      <c r="H620" s="3">
        <v>103</v>
      </c>
      <c r="I620" s="13">
        <f t="shared" si="36"/>
        <v>77460463</v>
      </c>
      <c r="J620" s="14">
        <v>5000</v>
      </c>
      <c r="K620" s="14">
        <f t="shared" si="37"/>
        <v>72245463</v>
      </c>
      <c r="L620" s="9">
        <f t="shared" si="38"/>
        <v>3.7211735497538965E-5</v>
      </c>
      <c r="M620" s="11">
        <f t="shared" si="39"/>
        <v>7688.3790600532375</v>
      </c>
    </row>
    <row r="621" spans="1:13" ht="15.45" thickBot="1" x14ac:dyDescent="0.5">
      <c r="A621" s="4" t="s">
        <v>414</v>
      </c>
      <c r="B621" s="4" t="s">
        <v>413</v>
      </c>
      <c r="C621" s="2" t="s">
        <v>413</v>
      </c>
      <c r="D621" s="2" t="s">
        <v>414</v>
      </c>
      <c r="E621" s="2" t="s">
        <v>8</v>
      </c>
      <c r="F621" s="2" t="s">
        <v>9</v>
      </c>
      <c r="G621" s="2" t="s">
        <v>10</v>
      </c>
      <c r="H621" s="3">
        <v>696</v>
      </c>
      <c r="I621" s="13">
        <f t="shared" si="36"/>
        <v>77460463</v>
      </c>
      <c r="J621" s="14">
        <v>5000</v>
      </c>
      <c r="K621" s="14">
        <f t="shared" si="37"/>
        <v>72245463</v>
      </c>
      <c r="L621" s="9">
        <f t="shared" si="38"/>
        <v>2.5145017384744779E-4</v>
      </c>
      <c r="M621" s="11">
        <f t="shared" si="39"/>
        <v>23166.134231039356</v>
      </c>
    </row>
    <row r="622" spans="1:13" ht="15.45" thickBot="1" x14ac:dyDescent="0.5">
      <c r="A622" s="4" t="s">
        <v>704</v>
      </c>
      <c r="B622" s="4" t="s">
        <v>703</v>
      </c>
      <c r="C622" s="2" t="s">
        <v>703</v>
      </c>
      <c r="D622" s="2" t="s">
        <v>704</v>
      </c>
      <c r="E622" s="2" t="s">
        <v>8</v>
      </c>
      <c r="F622" s="2" t="s">
        <v>9</v>
      </c>
      <c r="G622" s="2" t="s">
        <v>10</v>
      </c>
      <c r="H622" s="3">
        <v>1683</v>
      </c>
      <c r="I622" s="13">
        <f t="shared" si="36"/>
        <v>77460463</v>
      </c>
      <c r="J622" s="14">
        <v>5000</v>
      </c>
      <c r="K622" s="14">
        <f t="shared" si="37"/>
        <v>72245463</v>
      </c>
      <c r="L622" s="9">
        <f t="shared" si="38"/>
        <v>6.0803253245007849E-4</v>
      </c>
      <c r="M622" s="11">
        <f t="shared" si="39"/>
        <v>48927.591825918447</v>
      </c>
    </row>
    <row r="623" spans="1:13" ht="15.45" thickBot="1" x14ac:dyDescent="0.5">
      <c r="A623" s="4" t="s">
        <v>1871</v>
      </c>
      <c r="B623" s="4" t="s">
        <v>1870</v>
      </c>
      <c r="C623" s="2" t="s">
        <v>1870</v>
      </c>
      <c r="D623" s="2" t="s">
        <v>1871</v>
      </c>
      <c r="E623" s="2" t="s">
        <v>8</v>
      </c>
      <c r="F623" s="2" t="s">
        <v>9</v>
      </c>
      <c r="G623" s="2" t="s">
        <v>10</v>
      </c>
      <c r="H623" s="3">
        <v>439</v>
      </c>
      <c r="I623" s="13">
        <f t="shared" si="36"/>
        <v>77460463</v>
      </c>
      <c r="J623" s="14">
        <v>5000</v>
      </c>
      <c r="K623" s="14">
        <f t="shared" si="37"/>
        <v>72245463</v>
      </c>
      <c r="L623" s="9">
        <f t="shared" si="38"/>
        <v>1.5860147459630686E-4</v>
      </c>
      <c r="M623" s="11">
        <f t="shared" si="39"/>
        <v>16458.236964692929</v>
      </c>
    </row>
    <row r="624" spans="1:13" ht="15.45" thickBot="1" x14ac:dyDescent="0.5">
      <c r="A624" s="4" t="s">
        <v>480</v>
      </c>
      <c r="B624" s="4" t="s">
        <v>479</v>
      </c>
      <c r="C624" s="2" t="s">
        <v>479</v>
      </c>
      <c r="D624" s="2" t="s">
        <v>480</v>
      </c>
      <c r="E624" s="2" t="s">
        <v>8</v>
      </c>
      <c r="F624" s="2" t="s">
        <v>9</v>
      </c>
      <c r="G624" s="2" t="s">
        <v>10</v>
      </c>
      <c r="H624" s="3">
        <v>1781</v>
      </c>
      <c r="I624" s="13">
        <f t="shared" si="36"/>
        <v>77460463</v>
      </c>
      <c r="J624" s="14">
        <v>5000</v>
      </c>
      <c r="K624" s="14">
        <f t="shared" si="37"/>
        <v>72245463</v>
      </c>
      <c r="L624" s="9">
        <f t="shared" si="38"/>
        <v>6.434378730205524E-4</v>
      </c>
      <c r="M624" s="11">
        <f t="shared" si="39"/>
        <v>51485.46704810502</v>
      </c>
    </row>
    <row r="625" spans="1:13" ht="15.45" thickBot="1" x14ac:dyDescent="0.5">
      <c r="A625" s="4" t="s">
        <v>1568</v>
      </c>
      <c r="B625" s="4" t="s">
        <v>1567</v>
      </c>
      <c r="C625" s="2" t="s">
        <v>1567</v>
      </c>
      <c r="D625" s="2" t="s">
        <v>1568</v>
      </c>
      <c r="E625" s="2" t="s">
        <v>8</v>
      </c>
      <c r="F625" s="2" t="s">
        <v>9</v>
      </c>
      <c r="G625" s="2" t="s">
        <v>10</v>
      </c>
      <c r="H625" s="3">
        <v>9967</v>
      </c>
      <c r="I625" s="13">
        <f t="shared" si="36"/>
        <v>77460463</v>
      </c>
      <c r="J625" s="14">
        <v>5000</v>
      </c>
      <c r="K625" s="14">
        <f t="shared" si="37"/>
        <v>72245463</v>
      </c>
      <c r="L625" s="9">
        <f t="shared" si="38"/>
        <v>3.600867647611368E-3</v>
      </c>
      <c r="M625" s="11">
        <f t="shared" si="39"/>
        <v>265146.3504034041</v>
      </c>
    </row>
    <row r="626" spans="1:13" ht="15.45" thickBot="1" x14ac:dyDescent="0.5">
      <c r="A626" s="4" t="s">
        <v>686</v>
      </c>
      <c r="B626" s="4" t="s">
        <v>685</v>
      </c>
      <c r="C626" s="2" t="s">
        <v>685</v>
      </c>
      <c r="D626" s="2" t="s">
        <v>686</v>
      </c>
      <c r="E626" s="2" t="s">
        <v>8</v>
      </c>
      <c r="F626" s="2" t="s">
        <v>9</v>
      </c>
      <c r="G626" s="2" t="s">
        <v>10</v>
      </c>
      <c r="H626" s="3">
        <v>115</v>
      </c>
      <c r="I626" s="13">
        <f t="shared" si="36"/>
        <v>77460463</v>
      </c>
      <c r="J626" s="14">
        <v>5000</v>
      </c>
      <c r="K626" s="14">
        <f t="shared" si="37"/>
        <v>72245463</v>
      </c>
      <c r="L626" s="9">
        <f t="shared" si="38"/>
        <v>4.1547083322494961E-5</v>
      </c>
      <c r="M626" s="11">
        <f t="shared" si="39"/>
        <v>8001.5882709332272</v>
      </c>
    </row>
    <row r="627" spans="1:13" ht="15.45" thickBot="1" x14ac:dyDescent="0.5">
      <c r="A627" s="4" t="s">
        <v>1200</v>
      </c>
      <c r="B627" s="4" t="s">
        <v>1199</v>
      </c>
      <c r="C627" s="2" t="s">
        <v>1199</v>
      </c>
      <c r="D627" s="2" t="s">
        <v>1200</v>
      </c>
      <c r="E627" s="2" t="s">
        <v>8</v>
      </c>
      <c r="F627" s="2" t="s">
        <v>9</v>
      </c>
      <c r="G627" s="2" t="s">
        <v>10</v>
      </c>
      <c r="H627" s="3">
        <v>745</v>
      </c>
      <c r="I627" s="13">
        <f t="shared" si="36"/>
        <v>77460463</v>
      </c>
      <c r="J627" s="14">
        <v>5000</v>
      </c>
      <c r="K627" s="14">
        <f t="shared" si="37"/>
        <v>72245463</v>
      </c>
      <c r="L627" s="9">
        <f t="shared" si="38"/>
        <v>2.6915284413268475E-4</v>
      </c>
      <c r="M627" s="11">
        <f t="shared" si="39"/>
        <v>24445.071842132642</v>
      </c>
    </row>
    <row r="628" spans="1:13" ht="15.45" thickBot="1" x14ac:dyDescent="0.5">
      <c r="A628" s="4" t="s">
        <v>810</v>
      </c>
      <c r="B628" s="4" t="s">
        <v>809</v>
      </c>
      <c r="C628" s="2" t="s">
        <v>809</v>
      </c>
      <c r="D628" s="2" t="s">
        <v>810</v>
      </c>
      <c r="E628" s="2" t="s">
        <v>8</v>
      </c>
      <c r="F628" s="2" t="s">
        <v>9</v>
      </c>
      <c r="G628" s="2" t="s">
        <v>10</v>
      </c>
      <c r="H628" s="3">
        <v>111</v>
      </c>
      <c r="I628" s="13">
        <f t="shared" si="36"/>
        <v>77460463</v>
      </c>
      <c r="J628" s="14">
        <v>5000</v>
      </c>
      <c r="K628" s="14">
        <f t="shared" si="37"/>
        <v>72245463</v>
      </c>
      <c r="L628" s="9">
        <f t="shared" si="38"/>
        <v>4.0101967380842967E-5</v>
      </c>
      <c r="M628" s="11">
        <f t="shared" si="39"/>
        <v>7897.1852006398976</v>
      </c>
    </row>
    <row r="629" spans="1:13" ht="15.45" thickBot="1" x14ac:dyDescent="0.5">
      <c r="A629" s="4" t="s">
        <v>1772</v>
      </c>
      <c r="B629" s="4" t="s">
        <v>1771</v>
      </c>
      <c r="C629" s="2" t="s">
        <v>1771</v>
      </c>
      <c r="D629" s="2" t="s">
        <v>1772</v>
      </c>
      <c r="E629" s="2" t="s">
        <v>8</v>
      </c>
      <c r="F629" s="2" t="s">
        <v>9</v>
      </c>
      <c r="G629" s="2" t="s">
        <v>10</v>
      </c>
      <c r="H629" s="3">
        <v>52</v>
      </c>
      <c r="I629" s="13">
        <f t="shared" si="36"/>
        <v>77460463</v>
      </c>
      <c r="J629" s="14">
        <v>5000</v>
      </c>
      <c r="K629" s="14">
        <f t="shared" si="37"/>
        <v>72245463</v>
      </c>
      <c r="L629" s="9">
        <f t="shared" si="38"/>
        <v>1.8786507241475984E-5</v>
      </c>
      <c r="M629" s="11">
        <f t="shared" si="39"/>
        <v>6357.2399138132851</v>
      </c>
    </row>
    <row r="630" spans="1:13" ht="15.45" thickBot="1" x14ac:dyDescent="0.5">
      <c r="A630" s="4" t="s">
        <v>504</v>
      </c>
      <c r="B630" s="4" t="s">
        <v>503</v>
      </c>
      <c r="C630" s="2" t="s">
        <v>503</v>
      </c>
      <c r="D630" s="2" t="s">
        <v>504</v>
      </c>
      <c r="E630" s="2" t="s">
        <v>8</v>
      </c>
      <c r="F630" s="2" t="s">
        <v>9</v>
      </c>
      <c r="G630" s="2" t="s">
        <v>10</v>
      </c>
      <c r="H630" s="3">
        <v>41</v>
      </c>
      <c r="I630" s="13">
        <f t="shared" si="36"/>
        <v>77460463</v>
      </c>
      <c r="J630" s="14">
        <v>5000</v>
      </c>
      <c r="K630" s="14">
        <f t="shared" si="37"/>
        <v>72245463</v>
      </c>
      <c r="L630" s="9">
        <f t="shared" si="38"/>
        <v>1.4812438401932988E-5</v>
      </c>
      <c r="M630" s="11">
        <f t="shared" si="39"/>
        <v>6070.1314705066288</v>
      </c>
    </row>
    <row r="631" spans="1:13" ht="15.45" thickBot="1" x14ac:dyDescent="0.5">
      <c r="A631" s="4" t="s">
        <v>840</v>
      </c>
      <c r="B631" s="4" t="s">
        <v>839</v>
      </c>
      <c r="C631" s="2" t="s">
        <v>839</v>
      </c>
      <c r="D631" s="2" t="s">
        <v>840</v>
      </c>
      <c r="E631" s="2" t="s">
        <v>8</v>
      </c>
      <c r="F631" s="2" t="s">
        <v>9</v>
      </c>
      <c r="G631" s="2" t="s">
        <v>10</v>
      </c>
      <c r="H631" s="3">
        <v>2152</v>
      </c>
      <c r="I631" s="13">
        <f t="shared" si="36"/>
        <v>77460463</v>
      </c>
      <c r="J631" s="14">
        <v>5000</v>
      </c>
      <c r="K631" s="14">
        <f t="shared" si="37"/>
        <v>72245463</v>
      </c>
      <c r="L631" s="9">
        <f t="shared" si="38"/>
        <v>7.7747237660877528E-4</v>
      </c>
      <c r="M631" s="11">
        <f t="shared" si="39"/>
        <v>61168.851817811337</v>
      </c>
    </row>
    <row r="632" spans="1:13" ht="15.45" thickBot="1" x14ac:dyDescent="0.5">
      <c r="A632" s="4" t="s">
        <v>1354</v>
      </c>
      <c r="B632" s="4" t="s">
        <v>1353</v>
      </c>
      <c r="C632" s="2" t="s">
        <v>1353</v>
      </c>
      <c r="D632" s="2" t="s">
        <v>1354</v>
      </c>
      <c r="E632" s="2" t="s">
        <v>8</v>
      </c>
      <c r="F632" s="2" t="s">
        <v>9</v>
      </c>
      <c r="G632" s="2" t="s">
        <v>10</v>
      </c>
      <c r="H632" s="3">
        <v>1027</v>
      </c>
      <c r="I632" s="13">
        <f t="shared" si="36"/>
        <v>77460463</v>
      </c>
      <c r="J632" s="14">
        <v>5000</v>
      </c>
      <c r="K632" s="14">
        <f t="shared" si="37"/>
        <v>72245463</v>
      </c>
      <c r="L632" s="9">
        <f t="shared" si="38"/>
        <v>3.7103351801915068E-4</v>
      </c>
      <c r="M632" s="11">
        <f t="shared" si="39"/>
        <v>31805.488297812382</v>
      </c>
    </row>
    <row r="633" spans="1:13" ht="15.45" thickBot="1" x14ac:dyDescent="0.5">
      <c r="A633" s="4" t="s">
        <v>670</v>
      </c>
      <c r="B633" s="4" t="s">
        <v>669</v>
      </c>
      <c r="C633" s="2" t="s">
        <v>669</v>
      </c>
      <c r="D633" s="2" t="s">
        <v>670</v>
      </c>
      <c r="E633" s="2" t="s">
        <v>8</v>
      </c>
      <c r="F633" s="2" t="s">
        <v>9</v>
      </c>
      <c r="G633" s="2" t="s">
        <v>10</v>
      </c>
      <c r="H633" s="3">
        <v>11229</v>
      </c>
      <c r="I633" s="13">
        <f t="shared" si="36"/>
        <v>77460463</v>
      </c>
      <c r="J633" s="14">
        <v>5000</v>
      </c>
      <c r="K633" s="14">
        <f t="shared" si="37"/>
        <v>72245463</v>
      </c>
      <c r="L633" s="9">
        <f t="shared" si="38"/>
        <v>4.0568017272025738E-3</v>
      </c>
      <c r="M633" s="11">
        <f t="shared" si="39"/>
        <v>298085.51908094966</v>
      </c>
    </row>
    <row r="634" spans="1:13" ht="15.45" thickBot="1" x14ac:dyDescent="0.5">
      <c r="A634" s="4" t="s">
        <v>556</v>
      </c>
      <c r="B634" s="4" t="s">
        <v>555</v>
      </c>
      <c r="C634" s="2" t="s">
        <v>555</v>
      </c>
      <c r="D634" s="2" t="s">
        <v>556</v>
      </c>
      <c r="E634" s="2" t="s">
        <v>8</v>
      </c>
      <c r="F634" s="2" t="s">
        <v>9</v>
      </c>
      <c r="G634" s="2" t="s">
        <v>10</v>
      </c>
      <c r="H634" s="3">
        <v>57</v>
      </c>
      <c r="I634" s="13">
        <f t="shared" si="36"/>
        <v>77460463</v>
      </c>
      <c r="J634" s="14">
        <v>5000</v>
      </c>
      <c r="K634" s="14">
        <f t="shared" si="37"/>
        <v>72245463</v>
      </c>
      <c r="L634" s="9">
        <f t="shared" si="38"/>
        <v>2.0592902168540982E-5</v>
      </c>
      <c r="M634" s="11">
        <f t="shared" si="39"/>
        <v>6487.7437516799473</v>
      </c>
    </row>
    <row r="635" spans="1:13" ht="15.45" thickBot="1" x14ac:dyDescent="0.5">
      <c r="A635" s="4" t="s">
        <v>1382</v>
      </c>
      <c r="B635" s="4" t="s">
        <v>1381</v>
      </c>
      <c r="C635" s="2" t="s">
        <v>1381</v>
      </c>
      <c r="D635" s="2" t="s">
        <v>1382</v>
      </c>
      <c r="E635" s="2" t="s">
        <v>8</v>
      </c>
      <c r="F635" s="2" t="s">
        <v>9</v>
      </c>
      <c r="G635" s="2" t="s">
        <v>10</v>
      </c>
      <c r="H635" s="3">
        <v>1446</v>
      </c>
      <c r="I635" s="13">
        <f t="shared" si="36"/>
        <v>77460463</v>
      </c>
      <c r="J635" s="14">
        <v>5000</v>
      </c>
      <c r="K635" s="14">
        <f t="shared" si="37"/>
        <v>72245463</v>
      </c>
      <c r="L635" s="9">
        <f t="shared" si="38"/>
        <v>5.2240941290719752E-4</v>
      </c>
      <c r="M635" s="11">
        <f t="shared" si="39"/>
        <v>42741.709911038663</v>
      </c>
    </row>
    <row r="636" spans="1:13" ht="15.45" thickBot="1" x14ac:dyDescent="0.5">
      <c r="A636" s="4" t="s">
        <v>156</v>
      </c>
      <c r="B636" s="4" t="s">
        <v>155</v>
      </c>
      <c r="C636" s="2" t="s">
        <v>155</v>
      </c>
      <c r="D636" s="2" t="s">
        <v>156</v>
      </c>
      <c r="E636" s="2" t="s">
        <v>8</v>
      </c>
      <c r="F636" s="2" t="s">
        <v>9</v>
      </c>
      <c r="G636" s="2" t="s">
        <v>10</v>
      </c>
      <c r="H636" s="3">
        <v>689</v>
      </c>
      <c r="I636" s="13">
        <f t="shared" si="36"/>
        <v>77460463</v>
      </c>
      <c r="J636" s="14">
        <v>5000</v>
      </c>
      <c r="K636" s="14">
        <f t="shared" si="37"/>
        <v>72245463</v>
      </c>
      <c r="L636" s="9">
        <f t="shared" si="38"/>
        <v>2.4892122094955676E-4</v>
      </c>
      <c r="M636" s="11">
        <f t="shared" si="39"/>
        <v>22983.428858026029</v>
      </c>
    </row>
    <row r="637" spans="1:13" ht="15.45" thickBot="1" x14ac:dyDescent="0.5">
      <c r="A637" s="4" t="s">
        <v>1052</v>
      </c>
      <c r="B637" s="4" t="s">
        <v>1051</v>
      </c>
      <c r="C637" s="2" t="s">
        <v>1051</v>
      </c>
      <c r="D637" s="2" t="s">
        <v>1052</v>
      </c>
      <c r="E637" s="2" t="s">
        <v>8</v>
      </c>
      <c r="F637" s="2" t="s">
        <v>9</v>
      </c>
      <c r="G637" s="2" t="s">
        <v>10</v>
      </c>
      <c r="H637" s="3">
        <v>6877</v>
      </c>
      <c r="I637" s="13">
        <f t="shared" si="36"/>
        <v>77460463</v>
      </c>
      <c r="J637" s="14">
        <v>5000</v>
      </c>
      <c r="K637" s="14">
        <f t="shared" si="37"/>
        <v>72245463</v>
      </c>
      <c r="L637" s="9">
        <f t="shared" si="38"/>
        <v>2.4845155826851988E-3</v>
      </c>
      <c r="M637" s="11">
        <f t="shared" si="39"/>
        <v>184494.97860180697</v>
      </c>
    </row>
    <row r="638" spans="1:13" ht="15.45" thickBot="1" x14ac:dyDescent="0.5">
      <c r="A638" s="4" t="s">
        <v>872</v>
      </c>
      <c r="B638" s="4" t="s">
        <v>871</v>
      </c>
      <c r="C638" s="2" t="s">
        <v>871</v>
      </c>
      <c r="D638" s="2" t="s">
        <v>872</v>
      </c>
      <c r="E638" s="2" t="s">
        <v>8</v>
      </c>
      <c r="F638" s="2" t="s">
        <v>9</v>
      </c>
      <c r="G638" s="2" t="s">
        <v>10</v>
      </c>
      <c r="H638" s="3">
        <v>3143</v>
      </c>
      <c r="I638" s="13">
        <f t="shared" si="36"/>
        <v>77460463</v>
      </c>
      <c r="J638" s="14">
        <v>5000</v>
      </c>
      <c r="K638" s="14">
        <f t="shared" si="37"/>
        <v>72245463</v>
      </c>
      <c r="L638" s="9">
        <f t="shared" si="38"/>
        <v>1.1354998511530581E-3</v>
      </c>
      <c r="M638" s="11">
        <f t="shared" si="39"/>
        <v>87034.71248298377</v>
      </c>
    </row>
    <row r="639" spans="1:13" ht="15.45" thickBot="1" x14ac:dyDescent="0.5">
      <c r="A639" s="4" t="s">
        <v>1875</v>
      </c>
      <c r="B639" s="4" t="s">
        <v>1874</v>
      </c>
      <c r="C639" s="2" t="s">
        <v>1874</v>
      </c>
      <c r="D639" s="2" t="s">
        <v>1875</v>
      </c>
      <c r="E639" s="2" t="s">
        <v>8</v>
      </c>
      <c r="F639" s="2" t="s">
        <v>9</v>
      </c>
      <c r="G639" s="2" t="s">
        <v>10</v>
      </c>
      <c r="H639" s="3">
        <v>4403</v>
      </c>
      <c r="I639" s="13">
        <f t="shared" si="36"/>
        <v>77460463</v>
      </c>
      <c r="J639" s="14">
        <v>5000</v>
      </c>
      <c r="K639" s="14">
        <f t="shared" si="37"/>
        <v>72245463</v>
      </c>
      <c r="L639" s="9">
        <f t="shared" si="38"/>
        <v>1.5907113727734376E-3</v>
      </c>
      <c r="M639" s="11">
        <f t="shared" si="39"/>
        <v>119921.67962538259</v>
      </c>
    </row>
    <row r="640" spans="1:13" ht="15.45" thickBot="1" x14ac:dyDescent="0.5">
      <c r="A640" s="4" t="s">
        <v>1780</v>
      </c>
      <c r="B640" s="4" t="s">
        <v>1779</v>
      </c>
      <c r="C640" s="2" t="s">
        <v>1779</v>
      </c>
      <c r="D640" s="2" t="s">
        <v>1780</v>
      </c>
      <c r="E640" s="2" t="s">
        <v>8</v>
      </c>
      <c r="F640" s="2" t="s">
        <v>9</v>
      </c>
      <c r="G640" s="2" t="s">
        <v>10</v>
      </c>
      <c r="H640" s="3">
        <v>4566</v>
      </c>
      <c r="I640" s="13">
        <f t="shared" si="36"/>
        <v>77460463</v>
      </c>
      <c r="J640" s="14">
        <v>5000</v>
      </c>
      <c r="K640" s="14">
        <f t="shared" si="37"/>
        <v>72245463</v>
      </c>
      <c r="L640" s="9">
        <f t="shared" si="38"/>
        <v>1.6495998473957565E-3</v>
      </c>
      <c r="M640" s="11">
        <f t="shared" si="39"/>
        <v>124176.10473983578</v>
      </c>
    </row>
    <row r="641" spans="1:13" ht="15.45" thickBot="1" x14ac:dyDescent="0.5">
      <c r="A641" s="4" t="s">
        <v>306</v>
      </c>
      <c r="B641" s="4" t="s">
        <v>305</v>
      </c>
      <c r="C641" s="2" t="s">
        <v>305</v>
      </c>
      <c r="D641" s="2" t="s">
        <v>306</v>
      </c>
      <c r="E641" s="2" t="s">
        <v>8</v>
      </c>
      <c r="F641" s="2" t="s">
        <v>9</v>
      </c>
      <c r="G641" s="2" t="s">
        <v>10</v>
      </c>
      <c r="H641" s="3">
        <v>2030</v>
      </c>
      <c r="I641" s="13">
        <f t="shared" si="36"/>
        <v>77460463</v>
      </c>
      <c r="J641" s="14">
        <v>5000</v>
      </c>
      <c r="K641" s="14">
        <f t="shared" si="37"/>
        <v>72245463</v>
      </c>
      <c r="L641" s="9">
        <f t="shared" si="38"/>
        <v>7.3339634038838933E-4</v>
      </c>
      <c r="M641" s="11">
        <f t="shared" si="39"/>
        <v>57984.558173864789</v>
      </c>
    </row>
    <row r="642" spans="1:13" ht="15.45" thickBot="1" x14ac:dyDescent="0.5">
      <c r="A642" s="4" t="s">
        <v>1094</v>
      </c>
      <c r="B642" s="4" t="s">
        <v>1093</v>
      </c>
      <c r="C642" s="2" t="s">
        <v>1093</v>
      </c>
      <c r="D642" s="2" t="s">
        <v>1094</v>
      </c>
      <c r="E642" s="2" t="s">
        <v>8</v>
      </c>
      <c r="F642" s="2" t="s">
        <v>9</v>
      </c>
      <c r="G642" s="2" t="s">
        <v>10</v>
      </c>
      <c r="H642" s="3">
        <v>618</v>
      </c>
      <c r="I642" s="13">
        <f t="shared" ref="I642:I705" si="40">73005606+4454857</f>
        <v>77460463</v>
      </c>
      <c r="J642" s="14">
        <v>5000</v>
      </c>
      <c r="K642" s="14">
        <f t="shared" ref="K642:K705" si="41">$I$2-(SUM(J:J))</f>
        <v>72245463</v>
      </c>
      <c r="L642" s="9">
        <f t="shared" ref="L642:L705" si="42">H642/(SUM(H:H))</f>
        <v>2.2327041298523382E-4</v>
      </c>
      <c r="M642" s="11">
        <f t="shared" ref="M642:M705" si="43">K642*L642+5000</f>
        <v>21130.274360319429</v>
      </c>
    </row>
    <row r="643" spans="1:13" ht="15.45" thickBot="1" x14ac:dyDescent="0.5">
      <c r="A643" s="4" t="s">
        <v>1580</v>
      </c>
      <c r="B643" s="4" t="s">
        <v>1579</v>
      </c>
      <c r="C643" s="2" t="s">
        <v>1579</v>
      </c>
      <c r="D643" s="2" t="s">
        <v>1580</v>
      </c>
      <c r="E643" s="2" t="s">
        <v>8</v>
      </c>
      <c r="F643" s="2" t="s">
        <v>9</v>
      </c>
      <c r="G643" s="2" t="s">
        <v>10</v>
      </c>
      <c r="H643" s="3">
        <v>8000</v>
      </c>
      <c r="I643" s="13">
        <f t="shared" si="40"/>
        <v>77460463</v>
      </c>
      <c r="J643" s="14">
        <v>5000</v>
      </c>
      <c r="K643" s="14">
        <f t="shared" si="41"/>
        <v>72245463</v>
      </c>
      <c r="L643" s="9">
        <f t="shared" si="42"/>
        <v>2.8902318833039973E-3</v>
      </c>
      <c r="M643" s="11">
        <f t="shared" si="43"/>
        <v>213806.14058665925</v>
      </c>
    </row>
    <row r="644" spans="1:13" ht="15.45" thickBot="1" x14ac:dyDescent="0.5">
      <c r="A644" s="4" t="s">
        <v>1204</v>
      </c>
      <c r="B644" s="4" t="s">
        <v>1203</v>
      </c>
      <c r="C644" s="2" t="s">
        <v>1203</v>
      </c>
      <c r="D644" s="2" t="s">
        <v>1204</v>
      </c>
      <c r="E644" s="2" t="s">
        <v>8</v>
      </c>
      <c r="F644" s="2" t="s">
        <v>9</v>
      </c>
      <c r="G644" s="2" t="s">
        <v>10</v>
      </c>
      <c r="H644" s="3">
        <v>1222</v>
      </c>
      <c r="I644" s="13">
        <f t="shared" si="40"/>
        <v>77460463</v>
      </c>
      <c r="J644" s="14">
        <v>5000</v>
      </c>
      <c r="K644" s="14">
        <f t="shared" si="41"/>
        <v>72245463</v>
      </c>
      <c r="L644" s="9">
        <f t="shared" si="42"/>
        <v>4.4148292017468562E-4</v>
      </c>
      <c r="M644" s="11">
        <f t="shared" si="43"/>
        <v>36895.137974612204</v>
      </c>
    </row>
    <row r="645" spans="1:13" ht="15.45" thickBot="1" x14ac:dyDescent="0.5">
      <c r="A645" s="4" t="s">
        <v>1602</v>
      </c>
      <c r="B645" s="4" t="s">
        <v>1601</v>
      </c>
      <c r="C645" s="2" t="s">
        <v>1601</v>
      </c>
      <c r="D645" s="2" t="s">
        <v>1602</v>
      </c>
      <c r="E645" s="2" t="s">
        <v>8</v>
      </c>
      <c r="F645" s="2" t="s">
        <v>9</v>
      </c>
      <c r="G645" s="2" t="s">
        <v>10</v>
      </c>
      <c r="H645" s="3">
        <v>1130</v>
      </c>
      <c r="I645" s="13">
        <f t="shared" si="40"/>
        <v>77460463</v>
      </c>
      <c r="J645" s="14">
        <v>5000</v>
      </c>
      <c r="K645" s="14">
        <f t="shared" si="41"/>
        <v>72245463</v>
      </c>
      <c r="L645" s="9">
        <f t="shared" si="42"/>
        <v>4.0824525351668963E-4</v>
      </c>
      <c r="M645" s="11">
        <f t="shared" si="43"/>
        <v>34493.867357865616</v>
      </c>
    </row>
    <row r="646" spans="1:13" ht="15.45" thickBot="1" x14ac:dyDescent="0.5">
      <c r="A646" s="4" t="s">
        <v>728</v>
      </c>
      <c r="B646" s="4" t="s">
        <v>727</v>
      </c>
      <c r="C646" s="2" t="s">
        <v>727</v>
      </c>
      <c r="D646" s="2" t="s">
        <v>728</v>
      </c>
      <c r="E646" s="2" t="s">
        <v>8</v>
      </c>
      <c r="F646" s="2" t="s">
        <v>9</v>
      </c>
      <c r="G646" s="2" t="s">
        <v>10</v>
      </c>
      <c r="H646" s="3">
        <v>986</v>
      </c>
      <c r="I646" s="13">
        <f t="shared" si="40"/>
        <v>77460463</v>
      </c>
      <c r="J646" s="14">
        <v>5000</v>
      </c>
      <c r="K646" s="14">
        <f t="shared" si="41"/>
        <v>72245463</v>
      </c>
      <c r="L646" s="9">
        <f t="shared" si="42"/>
        <v>3.562210796172177E-4</v>
      </c>
      <c r="M646" s="11">
        <f t="shared" si="43"/>
        <v>30735.356827305757</v>
      </c>
    </row>
    <row r="647" spans="1:13" ht="15.45" thickBot="1" x14ac:dyDescent="0.5">
      <c r="A647" s="4" t="s">
        <v>1148</v>
      </c>
      <c r="B647" s="4" t="s">
        <v>1147</v>
      </c>
      <c r="C647" s="2" t="s">
        <v>1147</v>
      </c>
      <c r="D647" s="2" t="s">
        <v>1148</v>
      </c>
      <c r="E647" s="2" t="s">
        <v>8</v>
      </c>
      <c r="F647" s="2" t="s">
        <v>9</v>
      </c>
      <c r="G647" s="2" t="s">
        <v>10</v>
      </c>
      <c r="H647" s="3">
        <v>2559</v>
      </c>
      <c r="I647" s="13">
        <f t="shared" si="40"/>
        <v>77460463</v>
      </c>
      <c r="J647" s="14">
        <v>5000</v>
      </c>
      <c r="K647" s="14">
        <f t="shared" si="41"/>
        <v>72245463</v>
      </c>
      <c r="L647" s="9">
        <f t="shared" si="42"/>
        <v>9.2451292367186615E-4</v>
      </c>
      <c r="M647" s="11">
        <f t="shared" si="43"/>
        <v>71791.864220157629</v>
      </c>
    </row>
    <row r="648" spans="1:13" ht="15.45" thickBot="1" x14ac:dyDescent="0.5">
      <c r="A648" s="4" t="s">
        <v>1985</v>
      </c>
      <c r="B648" s="4" t="s">
        <v>1984</v>
      </c>
      <c r="C648" s="2" t="s">
        <v>1984</v>
      </c>
      <c r="D648" s="2" t="s">
        <v>1985</v>
      </c>
      <c r="E648" s="2" t="s">
        <v>8</v>
      </c>
      <c r="F648" s="2" t="s">
        <v>9</v>
      </c>
      <c r="G648" s="2" t="s">
        <v>10</v>
      </c>
      <c r="H648" s="3">
        <v>8532</v>
      </c>
      <c r="I648" s="13">
        <f t="shared" si="40"/>
        <v>77460463</v>
      </c>
      <c r="J648" s="14">
        <v>5000</v>
      </c>
      <c r="K648" s="14">
        <f t="shared" si="41"/>
        <v>72245463</v>
      </c>
      <c r="L648" s="9">
        <f t="shared" si="42"/>
        <v>3.0824323035437131E-3</v>
      </c>
      <c r="M648" s="11">
        <f t="shared" si="43"/>
        <v>227691.74893567211</v>
      </c>
    </row>
    <row r="649" spans="1:13" ht="15.45" thickBot="1" x14ac:dyDescent="0.5">
      <c r="A649" s="4" t="s">
        <v>1282</v>
      </c>
      <c r="B649" s="4" t="s">
        <v>1281</v>
      </c>
      <c r="C649" s="2" t="s">
        <v>1281</v>
      </c>
      <c r="D649" s="2" t="s">
        <v>1282</v>
      </c>
      <c r="E649" s="2" t="s">
        <v>8</v>
      </c>
      <c r="F649" s="2" t="s">
        <v>9</v>
      </c>
      <c r="G649" s="2" t="s">
        <v>10</v>
      </c>
      <c r="H649" s="3">
        <v>3645</v>
      </c>
      <c r="I649" s="13">
        <f t="shared" si="40"/>
        <v>77460463</v>
      </c>
      <c r="J649" s="14">
        <v>5000</v>
      </c>
      <c r="K649" s="14">
        <f t="shared" si="41"/>
        <v>72245463</v>
      </c>
      <c r="L649" s="9">
        <f t="shared" si="42"/>
        <v>1.3168619018303839E-3</v>
      </c>
      <c r="M649" s="11">
        <f t="shared" si="43"/>
        <v>100137.29780479663</v>
      </c>
    </row>
    <row r="650" spans="1:13" ht="15.45" thickBot="1" x14ac:dyDescent="0.5">
      <c r="A650" s="4" t="s">
        <v>924</v>
      </c>
      <c r="B650" s="4" t="s">
        <v>923</v>
      </c>
      <c r="C650" s="2" t="s">
        <v>923</v>
      </c>
      <c r="D650" s="2" t="s">
        <v>924</v>
      </c>
      <c r="E650" s="2" t="s">
        <v>8</v>
      </c>
      <c r="F650" s="2" t="s">
        <v>9</v>
      </c>
      <c r="G650" s="2" t="s">
        <v>10</v>
      </c>
      <c r="H650" s="3">
        <v>462</v>
      </c>
      <c r="I650" s="13">
        <f t="shared" si="40"/>
        <v>77460463</v>
      </c>
      <c r="J650" s="14">
        <v>5000</v>
      </c>
      <c r="K650" s="14">
        <f t="shared" si="41"/>
        <v>72245463</v>
      </c>
      <c r="L650" s="9">
        <f t="shared" si="42"/>
        <v>1.6691089126080587E-4</v>
      </c>
      <c r="M650" s="11">
        <f t="shared" si="43"/>
        <v>17058.554618879574</v>
      </c>
    </row>
    <row r="651" spans="1:13" ht="15.45" thickBot="1" x14ac:dyDescent="0.5">
      <c r="A651" s="4" t="s">
        <v>222</v>
      </c>
      <c r="B651" s="4" t="s">
        <v>221</v>
      </c>
      <c r="C651" s="2" t="s">
        <v>221</v>
      </c>
      <c r="D651" s="2" t="s">
        <v>222</v>
      </c>
      <c r="E651" s="2" t="s">
        <v>8</v>
      </c>
      <c r="F651" s="2" t="s">
        <v>9</v>
      </c>
      <c r="G651" s="2" t="s">
        <v>10</v>
      </c>
      <c r="H651" s="3">
        <v>354</v>
      </c>
      <c r="I651" s="13">
        <f t="shared" si="40"/>
        <v>77460463</v>
      </c>
      <c r="J651" s="14">
        <v>5000</v>
      </c>
      <c r="K651" s="14">
        <f t="shared" si="41"/>
        <v>72245463</v>
      </c>
      <c r="L651" s="9">
        <f t="shared" si="42"/>
        <v>1.2789276083620188E-4</v>
      </c>
      <c r="M651" s="11">
        <f t="shared" si="43"/>
        <v>14239.671720959672</v>
      </c>
    </row>
    <row r="652" spans="1:13" ht="15.45" thickBot="1" x14ac:dyDescent="0.5">
      <c r="A652" s="4" t="s">
        <v>1869</v>
      </c>
      <c r="B652" s="4" t="s">
        <v>1868</v>
      </c>
      <c r="C652" s="2" t="s">
        <v>1868</v>
      </c>
      <c r="D652" s="2" t="s">
        <v>1869</v>
      </c>
      <c r="E652" s="2" t="s">
        <v>8</v>
      </c>
      <c r="F652" s="2" t="s">
        <v>9</v>
      </c>
      <c r="G652" s="2" t="s">
        <v>10</v>
      </c>
      <c r="H652" s="3">
        <v>116</v>
      </c>
      <c r="I652" s="13">
        <f t="shared" si="40"/>
        <v>77460463</v>
      </c>
      <c r="J652" s="14">
        <v>5000</v>
      </c>
      <c r="K652" s="14">
        <f t="shared" si="41"/>
        <v>72245463</v>
      </c>
      <c r="L652" s="9">
        <f t="shared" si="42"/>
        <v>4.1908362307907965E-5</v>
      </c>
      <c r="M652" s="11">
        <f t="shared" si="43"/>
        <v>8027.6890385065599</v>
      </c>
    </row>
    <row r="653" spans="1:13" ht="15.45" thickBot="1" x14ac:dyDescent="0.5">
      <c r="A653" s="4" t="s">
        <v>992</v>
      </c>
      <c r="B653" s="4" t="s">
        <v>991</v>
      </c>
      <c r="C653" s="2" t="s">
        <v>991</v>
      </c>
      <c r="D653" s="2" t="s">
        <v>992</v>
      </c>
      <c r="E653" s="2" t="s">
        <v>8</v>
      </c>
      <c r="F653" s="2" t="s">
        <v>9</v>
      </c>
      <c r="G653" s="2" t="s">
        <v>10</v>
      </c>
      <c r="H653" s="3">
        <v>1215</v>
      </c>
      <c r="I653" s="13">
        <f t="shared" si="40"/>
        <v>77460463</v>
      </c>
      <c r="J653" s="14">
        <v>5000</v>
      </c>
      <c r="K653" s="14">
        <f t="shared" si="41"/>
        <v>72245463</v>
      </c>
      <c r="L653" s="9">
        <f t="shared" si="42"/>
        <v>4.3895396727679464E-4</v>
      </c>
      <c r="M653" s="11">
        <f t="shared" si="43"/>
        <v>36712.432601598877</v>
      </c>
    </row>
    <row r="654" spans="1:13" ht="15.45" thickBot="1" x14ac:dyDescent="0.5">
      <c r="A654" s="4" t="s">
        <v>1859</v>
      </c>
      <c r="B654" s="4" t="s">
        <v>1858</v>
      </c>
      <c r="C654" s="2" t="s">
        <v>1858</v>
      </c>
      <c r="D654" s="2" t="s">
        <v>1859</v>
      </c>
      <c r="E654" s="2" t="s">
        <v>8</v>
      </c>
      <c r="F654" s="2" t="s">
        <v>9</v>
      </c>
      <c r="G654" s="2" t="s">
        <v>10</v>
      </c>
      <c r="H654" s="3">
        <v>823</v>
      </c>
      <c r="I654" s="13">
        <f t="shared" si="40"/>
        <v>77460463</v>
      </c>
      <c r="J654" s="14">
        <v>5000</v>
      </c>
      <c r="K654" s="14">
        <f t="shared" si="41"/>
        <v>72245463</v>
      </c>
      <c r="L654" s="9">
        <f t="shared" si="42"/>
        <v>2.9733260499489872E-4</v>
      </c>
      <c r="M654" s="11">
        <f t="shared" si="43"/>
        <v>26480.931712852569</v>
      </c>
    </row>
    <row r="655" spans="1:13" ht="15.45" thickBot="1" x14ac:dyDescent="0.5">
      <c r="A655" s="4" t="s">
        <v>516</v>
      </c>
      <c r="B655" s="4" t="s">
        <v>515</v>
      </c>
      <c r="C655" s="2" t="s">
        <v>515</v>
      </c>
      <c r="D655" s="2" t="s">
        <v>516</v>
      </c>
      <c r="E655" s="2" t="s">
        <v>8</v>
      </c>
      <c r="F655" s="2" t="s">
        <v>9</v>
      </c>
      <c r="G655" s="2" t="s">
        <v>10</v>
      </c>
      <c r="H655" s="3">
        <v>4528</v>
      </c>
      <c r="I655" s="13">
        <f t="shared" si="40"/>
        <v>77460463</v>
      </c>
      <c r="J655" s="14">
        <v>5000</v>
      </c>
      <c r="K655" s="14">
        <f t="shared" si="41"/>
        <v>72245463</v>
      </c>
      <c r="L655" s="9">
        <f t="shared" si="42"/>
        <v>1.6358712459500625E-3</v>
      </c>
      <c r="M655" s="11">
        <f t="shared" si="43"/>
        <v>123184.27557204914</v>
      </c>
    </row>
    <row r="656" spans="1:13" ht="15.45" thickBot="1" x14ac:dyDescent="0.5">
      <c r="A656" s="4" t="s">
        <v>260</v>
      </c>
      <c r="B656" s="4" t="s">
        <v>259</v>
      </c>
      <c r="C656" s="2" t="s">
        <v>259</v>
      </c>
      <c r="D656" s="2" t="s">
        <v>260</v>
      </c>
      <c r="E656" s="2" t="s">
        <v>8</v>
      </c>
      <c r="F656" s="2" t="s">
        <v>9</v>
      </c>
      <c r="G656" s="2" t="s">
        <v>10</v>
      </c>
      <c r="H656" s="3">
        <v>433</v>
      </c>
      <c r="I656" s="13">
        <f t="shared" si="40"/>
        <v>77460463</v>
      </c>
      <c r="J656" s="14">
        <v>5000</v>
      </c>
      <c r="K656" s="14">
        <f t="shared" si="41"/>
        <v>72245463</v>
      </c>
      <c r="L656" s="9">
        <f t="shared" si="42"/>
        <v>1.5643380068382887E-4</v>
      </c>
      <c r="M656" s="11">
        <f t="shared" si="43"/>
        <v>16301.632359252933</v>
      </c>
    </row>
    <row r="657" spans="1:13" ht="15.45" thickBot="1" x14ac:dyDescent="0.5">
      <c r="A657" s="4" t="s">
        <v>1987</v>
      </c>
      <c r="B657" s="4" t="s">
        <v>1986</v>
      </c>
      <c r="C657" s="2" t="s">
        <v>1986</v>
      </c>
      <c r="D657" s="2" t="s">
        <v>1987</v>
      </c>
      <c r="E657" s="2" t="s">
        <v>8</v>
      </c>
      <c r="F657" s="2" t="s">
        <v>9</v>
      </c>
      <c r="G657" s="2" t="s">
        <v>10</v>
      </c>
      <c r="H657" s="3">
        <v>1818</v>
      </c>
      <c r="I657" s="13">
        <f t="shared" si="40"/>
        <v>77460463</v>
      </c>
      <c r="J657" s="14">
        <v>5000</v>
      </c>
      <c r="K657" s="14">
        <f t="shared" si="41"/>
        <v>72245463</v>
      </c>
      <c r="L657" s="9">
        <f t="shared" si="42"/>
        <v>6.5680519548083345E-4</v>
      </c>
      <c r="M657" s="11">
        <f t="shared" si="43"/>
        <v>52451.195448318322</v>
      </c>
    </row>
    <row r="658" spans="1:13" ht="15.45" thickBot="1" x14ac:dyDescent="0.5">
      <c r="A658" s="4" t="s">
        <v>130</v>
      </c>
      <c r="B658" s="4" t="s">
        <v>129</v>
      </c>
      <c r="C658" s="2" t="s">
        <v>129</v>
      </c>
      <c r="D658" s="2" t="s">
        <v>130</v>
      </c>
      <c r="E658" s="2" t="s">
        <v>8</v>
      </c>
      <c r="F658" s="2" t="s">
        <v>9</v>
      </c>
      <c r="G658" s="2" t="s">
        <v>10</v>
      </c>
      <c r="H658" s="3">
        <v>970</v>
      </c>
      <c r="I658" s="13">
        <f t="shared" si="40"/>
        <v>77460463</v>
      </c>
      <c r="J658" s="14">
        <v>5000</v>
      </c>
      <c r="K658" s="14">
        <f t="shared" si="41"/>
        <v>72245463</v>
      </c>
      <c r="L658" s="9">
        <f t="shared" si="42"/>
        <v>3.504406158506097E-4</v>
      </c>
      <c r="M658" s="11">
        <f t="shared" si="43"/>
        <v>30317.744546132435</v>
      </c>
    </row>
    <row r="659" spans="1:13" ht="15.45" thickBot="1" x14ac:dyDescent="0.5">
      <c r="A659" s="4" t="s">
        <v>1802</v>
      </c>
      <c r="B659" s="4" t="s">
        <v>1801</v>
      </c>
      <c r="C659" s="2" t="s">
        <v>1801</v>
      </c>
      <c r="D659" s="2" t="s">
        <v>1802</v>
      </c>
      <c r="E659" s="2" t="s">
        <v>8</v>
      </c>
      <c r="F659" s="2" t="s">
        <v>9</v>
      </c>
      <c r="G659" s="2" t="s">
        <v>10</v>
      </c>
      <c r="H659" s="3">
        <v>295</v>
      </c>
      <c r="I659" s="13">
        <f t="shared" si="40"/>
        <v>77460463</v>
      </c>
      <c r="J659" s="14">
        <v>5000</v>
      </c>
      <c r="K659" s="14">
        <f t="shared" si="41"/>
        <v>72245463</v>
      </c>
      <c r="L659" s="9">
        <f t="shared" si="42"/>
        <v>1.0657730069683491E-4</v>
      </c>
      <c r="M659" s="11">
        <f t="shared" si="43"/>
        <v>12699.726434133061</v>
      </c>
    </row>
    <row r="660" spans="1:13" ht="15.45" thickBot="1" x14ac:dyDescent="0.5">
      <c r="A660" s="4" t="s">
        <v>1012</v>
      </c>
      <c r="B660" s="4" t="s">
        <v>1011</v>
      </c>
      <c r="C660" s="2" t="s">
        <v>1011</v>
      </c>
      <c r="D660" s="2" t="s">
        <v>1012</v>
      </c>
      <c r="E660" s="2" t="s">
        <v>8</v>
      </c>
      <c r="F660" s="2" t="s">
        <v>9</v>
      </c>
      <c r="G660" s="2" t="s">
        <v>10</v>
      </c>
      <c r="H660" s="3">
        <v>413</v>
      </c>
      <c r="I660" s="13">
        <f t="shared" si="40"/>
        <v>77460463</v>
      </c>
      <c r="J660" s="14">
        <v>5000</v>
      </c>
      <c r="K660" s="14">
        <f t="shared" si="41"/>
        <v>72245463</v>
      </c>
      <c r="L660" s="9">
        <f t="shared" si="42"/>
        <v>1.4920822097556888E-4</v>
      </c>
      <c r="M660" s="11">
        <f t="shared" si="43"/>
        <v>15779.617007786286</v>
      </c>
    </row>
    <row r="661" spans="1:13" ht="15.45" thickBot="1" x14ac:dyDescent="0.5">
      <c r="A661" s="4" t="s">
        <v>2130</v>
      </c>
      <c r="B661" s="4" t="s">
        <v>2131</v>
      </c>
      <c r="C661" s="18" t="s">
        <v>2131</v>
      </c>
      <c r="D661" s="2" t="s">
        <v>2130</v>
      </c>
      <c r="E661" s="2" t="s">
        <v>2154</v>
      </c>
      <c r="F661" s="2" t="s">
        <v>2155</v>
      </c>
      <c r="G661" s="2" t="s">
        <v>10</v>
      </c>
      <c r="H661" s="3">
        <v>99</v>
      </c>
      <c r="I661" s="13">
        <f t="shared" si="40"/>
        <v>77460463</v>
      </c>
      <c r="J661" s="14">
        <v>5000</v>
      </c>
      <c r="K661" s="14">
        <f t="shared" si="41"/>
        <v>72245463</v>
      </c>
      <c r="L661" s="9">
        <f t="shared" si="42"/>
        <v>3.576661955588697E-5</v>
      </c>
      <c r="M661" s="11">
        <f t="shared" si="43"/>
        <v>7583.9759897599088</v>
      </c>
    </row>
    <row r="662" spans="1:13" ht="15.45" thickBot="1" x14ac:dyDescent="0.5">
      <c r="A662" s="4" t="s">
        <v>394</v>
      </c>
      <c r="B662" s="4" t="s">
        <v>393</v>
      </c>
      <c r="C662" s="2" t="s">
        <v>393</v>
      </c>
      <c r="D662" s="2" t="s">
        <v>394</v>
      </c>
      <c r="E662" s="2" t="s">
        <v>8</v>
      </c>
      <c r="F662" s="2" t="s">
        <v>9</v>
      </c>
      <c r="G662" s="2" t="s">
        <v>10</v>
      </c>
      <c r="H662" s="3">
        <v>2752</v>
      </c>
      <c r="I662" s="13">
        <f t="shared" si="40"/>
        <v>77460463</v>
      </c>
      <c r="J662" s="14">
        <v>5000</v>
      </c>
      <c r="K662" s="14">
        <f t="shared" si="41"/>
        <v>72245463</v>
      </c>
      <c r="L662" s="9">
        <f t="shared" si="42"/>
        <v>9.9423976785657504E-4</v>
      </c>
      <c r="M662" s="11">
        <f t="shared" si="43"/>
        <v>76829.312361810778</v>
      </c>
    </row>
    <row r="663" spans="1:13" ht="15.45" thickBot="1" x14ac:dyDescent="0.5">
      <c r="A663" s="4" t="s">
        <v>1342</v>
      </c>
      <c r="B663" s="4" t="s">
        <v>1341</v>
      </c>
      <c r="C663" s="2" t="s">
        <v>1341</v>
      </c>
      <c r="D663" s="2" t="s">
        <v>1342</v>
      </c>
      <c r="E663" s="2" t="s">
        <v>8</v>
      </c>
      <c r="F663" s="2" t="s">
        <v>9</v>
      </c>
      <c r="G663" s="2" t="s">
        <v>10</v>
      </c>
      <c r="H663" s="3">
        <v>293</v>
      </c>
      <c r="I663" s="13">
        <f t="shared" si="40"/>
        <v>77460463</v>
      </c>
      <c r="J663" s="14">
        <v>5000</v>
      </c>
      <c r="K663" s="14">
        <f t="shared" si="41"/>
        <v>72245463</v>
      </c>
      <c r="L663" s="9">
        <f t="shared" si="42"/>
        <v>1.058547427260089E-4</v>
      </c>
      <c r="M663" s="11">
        <f t="shared" si="43"/>
        <v>12647.524898986396</v>
      </c>
    </row>
    <row r="664" spans="1:13" ht="15.45" thickBot="1" x14ac:dyDescent="0.5">
      <c r="A664" s="4" t="s">
        <v>262</v>
      </c>
      <c r="B664" s="4" t="s">
        <v>261</v>
      </c>
      <c r="C664" s="2" t="s">
        <v>261</v>
      </c>
      <c r="D664" s="2" t="s">
        <v>262</v>
      </c>
      <c r="E664" s="2" t="s">
        <v>8</v>
      </c>
      <c r="F664" s="2" t="s">
        <v>9</v>
      </c>
      <c r="G664" s="2" t="s">
        <v>10</v>
      </c>
      <c r="H664" s="3">
        <v>999127</v>
      </c>
      <c r="I664" s="13">
        <f t="shared" si="40"/>
        <v>77460463</v>
      </c>
      <c r="J664" s="14">
        <v>5000</v>
      </c>
      <c r="K664" s="14">
        <f t="shared" si="41"/>
        <v>72245463</v>
      </c>
      <c r="L664" s="9">
        <f t="shared" si="42"/>
        <v>0.36096358885873414</v>
      </c>
      <c r="M664" s="11">
        <f t="shared" si="43"/>
        <v>26082981.603240889</v>
      </c>
    </row>
    <row r="665" spans="1:13" ht="15.45" thickBot="1" x14ac:dyDescent="0.5">
      <c r="A665" s="4" t="s">
        <v>1965</v>
      </c>
      <c r="B665" s="4" t="s">
        <v>1964</v>
      </c>
      <c r="C665" s="2" t="s">
        <v>1964</v>
      </c>
      <c r="D665" s="2" t="s">
        <v>1965</v>
      </c>
      <c r="E665" s="2" t="s">
        <v>8</v>
      </c>
      <c r="F665" s="2" t="s">
        <v>9</v>
      </c>
      <c r="G665" s="2" t="s">
        <v>10</v>
      </c>
      <c r="H665" s="3">
        <v>743</v>
      </c>
      <c r="I665" s="13">
        <f t="shared" si="40"/>
        <v>77460463</v>
      </c>
      <c r="J665" s="14">
        <v>5000</v>
      </c>
      <c r="K665" s="14">
        <f t="shared" si="41"/>
        <v>72245463</v>
      </c>
      <c r="L665" s="9">
        <f t="shared" si="42"/>
        <v>2.6843028616185875E-4</v>
      </c>
      <c r="M665" s="11">
        <f t="shared" si="43"/>
        <v>24392.87030698598</v>
      </c>
    </row>
    <row r="666" spans="1:13" ht="15.45" thickBot="1" x14ac:dyDescent="0.5">
      <c r="A666" s="4" t="s">
        <v>928</v>
      </c>
      <c r="B666" s="4" t="s">
        <v>927</v>
      </c>
      <c r="C666" s="2" t="s">
        <v>927</v>
      </c>
      <c r="D666" s="2" t="s">
        <v>928</v>
      </c>
      <c r="E666" s="2" t="s">
        <v>8</v>
      </c>
      <c r="F666" s="2" t="s">
        <v>9</v>
      </c>
      <c r="G666" s="2" t="s">
        <v>10</v>
      </c>
      <c r="H666" s="3">
        <v>5503</v>
      </c>
      <c r="I666" s="13">
        <f t="shared" si="40"/>
        <v>77460463</v>
      </c>
      <c r="J666" s="14">
        <v>5000</v>
      </c>
      <c r="K666" s="14">
        <f t="shared" si="41"/>
        <v>72245463</v>
      </c>
      <c r="L666" s="9">
        <f t="shared" si="42"/>
        <v>1.9881182567277372E-3</v>
      </c>
      <c r="M666" s="11">
        <f t="shared" si="43"/>
        <v>148632.52395604824</v>
      </c>
    </row>
    <row r="667" spans="1:13" ht="15.45" thickBot="1" x14ac:dyDescent="0.5">
      <c r="A667" s="4" t="s">
        <v>1863</v>
      </c>
      <c r="B667" s="4" t="s">
        <v>1862</v>
      </c>
      <c r="C667" s="2" t="s">
        <v>1862</v>
      </c>
      <c r="D667" s="2" t="s">
        <v>1863</v>
      </c>
      <c r="E667" s="2" t="s">
        <v>8</v>
      </c>
      <c r="F667" s="2" t="s">
        <v>9</v>
      </c>
      <c r="G667" s="2" t="s">
        <v>10</v>
      </c>
      <c r="H667" s="3">
        <v>777</v>
      </c>
      <c r="I667" s="13">
        <f t="shared" si="40"/>
        <v>77460463</v>
      </c>
      <c r="J667" s="14">
        <v>5000</v>
      </c>
      <c r="K667" s="14">
        <f t="shared" si="41"/>
        <v>72245463</v>
      </c>
      <c r="L667" s="9">
        <f t="shared" si="42"/>
        <v>2.8071377166590076E-4</v>
      </c>
      <c r="M667" s="11">
        <f t="shared" si="43"/>
        <v>25280.296404479283</v>
      </c>
    </row>
    <row r="668" spans="1:13" ht="15.45" thickBot="1" x14ac:dyDescent="0.5">
      <c r="A668" s="4" t="s">
        <v>1016</v>
      </c>
      <c r="B668" s="4" t="s">
        <v>1015</v>
      </c>
      <c r="C668" s="2" t="s">
        <v>1015</v>
      </c>
      <c r="D668" s="2" t="s">
        <v>1016</v>
      </c>
      <c r="E668" s="2" t="s">
        <v>8</v>
      </c>
      <c r="F668" s="2" t="s">
        <v>9</v>
      </c>
      <c r="G668" s="2" t="s">
        <v>10</v>
      </c>
      <c r="H668" s="3">
        <v>1819</v>
      </c>
      <c r="I668" s="13">
        <f t="shared" si="40"/>
        <v>77460463</v>
      </c>
      <c r="J668" s="14">
        <v>5000</v>
      </c>
      <c r="K668" s="14">
        <f t="shared" si="41"/>
        <v>72245463</v>
      </c>
      <c r="L668" s="9">
        <f t="shared" si="42"/>
        <v>6.5716647446624639E-4</v>
      </c>
      <c r="M668" s="11">
        <f t="shared" si="43"/>
        <v>52477.296215891649</v>
      </c>
    </row>
    <row r="669" spans="1:13" ht="15.45" thickBot="1" x14ac:dyDescent="0.5">
      <c r="A669" s="4" t="s">
        <v>2015</v>
      </c>
      <c r="B669" s="4" t="s">
        <v>2014</v>
      </c>
      <c r="C669" s="2" t="s">
        <v>2014</v>
      </c>
      <c r="D669" s="2" t="s">
        <v>2015</v>
      </c>
      <c r="E669" s="2" t="s">
        <v>8</v>
      </c>
      <c r="F669" s="2" t="s">
        <v>9</v>
      </c>
      <c r="G669" s="2" t="s">
        <v>10</v>
      </c>
      <c r="H669" s="3">
        <v>49</v>
      </c>
      <c r="I669" s="13">
        <f t="shared" si="40"/>
        <v>77460463</v>
      </c>
      <c r="J669" s="14">
        <v>5000</v>
      </c>
      <c r="K669" s="14">
        <f t="shared" si="41"/>
        <v>72245463</v>
      </c>
      <c r="L669" s="9">
        <f t="shared" si="42"/>
        <v>1.7702670285236983E-5</v>
      </c>
      <c r="M669" s="11">
        <f t="shared" si="43"/>
        <v>6278.9376110932881</v>
      </c>
    </row>
    <row r="670" spans="1:13" ht="15.45" thickBot="1" x14ac:dyDescent="0.5">
      <c r="C670" s="18">
        <v>500402226662</v>
      </c>
      <c r="D670" s="2" t="s">
        <v>2174</v>
      </c>
      <c r="E670" s="2" t="s">
        <v>2154</v>
      </c>
      <c r="F670" s="2" t="s">
        <v>2155</v>
      </c>
      <c r="G670" s="2" t="s">
        <v>10</v>
      </c>
      <c r="H670" s="3">
        <v>298</v>
      </c>
      <c r="I670" s="13">
        <f t="shared" si="40"/>
        <v>77460463</v>
      </c>
      <c r="J670" s="14">
        <v>5000</v>
      </c>
      <c r="K670" s="14">
        <f t="shared" si="41"/>
        <v>72245463</v>
      </c>
      <c r="L670" s="9">
        <f t="shared" si="42"/>
        <v>1.076611376530739E-4</v>
      </c>
      <c r="M670" s="11">
        <f t="shared" si="43"/>
        <v>12778.028736853057</v>
      </c>
    </row>
    <row r="671" spans="1:13" ht="15.45" thickBot="1" x14ac:dyDescent="0.5">
      <c r="A671" s="4" t="s">
        <v>2133</v>
      </c>
      <c r="B671" s="4" t="s">
        <v>2134</v>
      </c>
      <c r="C671" s="5" t="s">
        <v>2134</v>
      </c>
      <c r="D671" s="2" t="s">
        <v>2133</v>
      </c>
      <c r="E671" s="2" t="s">
        <v>8</v>
      </c>
      <c r="F671" s="2" t="s">
        <v>2156</v>
      </c>
      <c r="G671" s="2" t="s">
        <v>10</v>
      </c>
      <c r="H671" s="3">
        <v>90</v>
      </c>
      <c r="I671" s="13">
        <f t="shared" si="40"/>
        <v>77460463</v>
      </c>
      <c r="J671" s="14">
        <v>5000</v>
      </c>
      <c r="K671" s="14">
        <f t="shared" si="41"/>
        <v>72245463</v>
      </c>
      <c r="L671" s="9">
        <f t="shared" si="42"/>
        <v>3.2515108687169971E-5</v>
      </c>
      <c r="M671" s="11">
        <f t="shared" si="43"/>
        <v>7349.0690815999169</v>
      </c>
    </row>
    <row r="672" spans="1:13" ht="15.45" thickBot="1" x14ac:dyDescent="0.5">
      <c r="A672" s="4" t="s">
        <v>1032</v>
      </c>
      <c r="B672" s="4" t="s">
        <v>1031</v>
      </c>
      <c r="C672" s="2" t="s">
        <v>1031</v>
      </c>
      <c r="D672" s="2" t="s">
        <v>1032</v>
      </c>
      <c r="E672" s="2" t="s">
        <v>8</v>
      </c>
      <c r="F672" s="2" t="s">
        <v>9</v>
      </c>
      <c r="G672" s="2" t="s">
        <v>10</v>
      </c>
      <c r="H672" s="3">
        <v>2344</v>
      </c>
      <c r="I672" s="13">
        <f t="shared" si="40"/>
        <v>77460463</v>
      </c>
      <c r="J672" s="14">
        <v>5000</v>
      </c>
      <c r="K672" s="14">
        <f t="shared" si="41"/>
        <v>72245463</v>
      </c>
      <c r="L672" s="9">
        <f t="shared" si="42"/>
        <v>8.4683794180807122E-4</v>
      </c>
      <c r="M672" s="11">
        <f t="shared" si="43"/>
        <v>66180.199191891166</v>
      </c>
    </row>
    <row r="673" spans="1:13" ht="15.45" thickBot="1" x14ac:dyDescent="0.5">
      <c r="A673" s="4" t="s">
        <v>288</v>
      </c>
      <c r="B673" s="4" t="s">
        <v>287</v>
      </c>
      <c r="C673" s="2" t="s">
        <v>287</v>
      </c>
      <c r="D673" s="2" t="s">
        <v>288</v>
      </c>
      <c r="E673" s="2" t="s">
        <v>8</v>
      </c>
      <c r="F673" s="2" t="s">
        <v>9</v>
      </c>
      <c r="G673" s="2" t="s">
        <v>10</v>
      </c>
      <c r="H673" s="3">
        <v>2010</v>
      </c>
      <c r="I673" s="13">
        <f t="shared" si="40"/>
        <v>77460463</v>
      </c>
      <c r="J673" s="14">
        <v>5000</v>
      </c>
      <c r="K673" s="14">
        <f t="shared" si="41"/>
        <v>72245463</v>
      </c>
      <c r="L673" s="9">
        <f t="shared" si="42"/>
        <v>7.2617076068012939E-4</v>
      </c>
      <c r="M673" s="11">
        <f t="shared" si="43"/>
        <v>57462.542822398143</v>
      </c>
    </row>
    <row r="674" spans="1:13" ht="15.45" thickBot="1" x14ac:dyDescent="0.5">
      <c r="A674" s="4" t="s">
        <v>1490</v>
      </c>
      <c r="B674" s="4" t="s">
        <v>1489</v>
      </c>
      <c r="C674" s="2" t="s">
        <v>1489</v>
      </c>
      <c r="D674" s="2" t="s">
        <v>1490</v>
      </c>
      <c r="E674" s="2" t="s">
        <v>8</v>
      </c>
      <c r="F674" s="2" t="s">
        <v>9</v>
      </c>
      <c r="G674" s="2" t="s">
        <v>10</v>
      </c>
      <c r="H674" s="3">
        <v>13497</v>
      </c>
      <c r="I674" s="13">
        <f t="shared" si="40"/>
        <v>77460463</v>
      </c>
      <c r="J674" s="14">
        <v>5000</v>
      </c>
      <c r="K674" s="14">
        <f t="shared" si="41"/>
        <v>72245463</v>
      </c>
      <c r="L674" s="9">
        <f t="shared" si="42"/>
        <v>4.8761824661192566E-3</v>
      </c>
      <c r="M674" s="11">
        <f t="shared" si="43"/>
        <v>357282.05993726751</v>
      </c>
    </row>
    <row r="675" spans="1:13" ht="15.45" thickBot="1" x14ac:dyDescent="0.5">
      <c r="A675" s="4" t="s">
        <v>802</v>
      </c>
      <c r="B675" s="4" t="s">
        <v>801</v>
      </c>
      <c r="C675" s="2" t="s">
        <v>801</v>
      </c>
      <c r="D675" s="2" t="s">
        <v>802</v>
      </c>
      <c r="E675" s="2" t="s">
        <v>8</v>
      </c>
      <c r="F675" s="2" t="s">
        <v>9</v>
      </c>
      <c r="G675" s="2" t="s">
        <v>10</v>
      </c>
      <c r="H675" s="3">
        <v>1657</v>
      </c>
      <c r="I675" s="13">
        <f t="shared" si="40"/>
        <v>77460463</v>
      </c>
      <c r="J675" s="14">
        <v>5000</v>
      </c>
      <c r="K675" s="14">
        <f t="shared" si="41"/>
        <v>72245463</v>
      </c>
      <c r="L675" s="9">
        <f t="shared" si="42"/>
        <v>5.9863927882934046E-4</v>
      </c>
      <c r="M675" s="11">
        <f t="shared" si="43"/>
        <v>48248.971869011802</v>
      </c>
    </row>
    <row r="676" spans="1:13" ht="15.45" thickBot="1" x14ac:dyDescent="0.5">
      <c r="A676" s="4" t="s">
        <v>1294</v>
      </c>
      <c r="B676" s="4" t="s">
        <v>1293</v>
      </c>
      <c r="C676" s="2" t="s">
        <v>1293</v>
      </c>
      <c r="D676" s="2" t="s">
        <v>1294</v>
      </c>
      <c r="E676" s="2" t="s">
        <v>8</v>
      </c>
      <c r="F676" s="2" t="s">
        <v>9</v>
      </c>
      <c r="G676" s="2" t="s">
        <v>10</v>
      </c>
      <c r="H676" s="3">
        <v>1165</v>
      </c>
      <c r="I676" s="13">
        <f t="shared" si="40"/>
        <v>77460463</v>
      </c>
      <c r="J676" s="14">
        <v>5000</v>
      </c>
      <c r="K676" s="14">
        <f t="shared" si="41"/>
        <v>72245463</v>
      </c>
      <c r="L676" s="9">
        <f t="shared" si="42"/>
        <v>4.2089001800614463E-4</v>
      </c>
      <c r="M676" s="11">
        <f t="shared" si="43"/>
        <v>35407.394222932257</v>
      </c>
    </row>
    <row r="677" spans="1:13" ht="15.45" thickBot="1" x14ac:dyDescent="0.5">
      <c r="A677" s="4" t="s">
        <v>366</v>
      </c>
      <c r="B677" s="4" t="s">
        <v>365</v>
      </c>
      <c r="C677" s="2" t="s">
        <v>365</v>
      </c>
      <c r="D677" s="2" t="s">
        <v>366</v>
      </c>
      <c r="E677" s="2" t="s">
        <v>8</v>
      </c>
      <c r="F677" s="2" t="s">
        <v>9</v>
      </c>
      <c r="G677" s="2" t="s">
        <v>10</v>
      </c>
      <c r="H677" s="3">
        <v>760</v>
      </c>
      <c r="I677" s="13">
        <f t="shared" si="40"/>
        <v>77460463</v>
      </c>
      <c r="J677" s="14">
        <v>5000</v>
      </c>
      <c r="K677" s="14">
        <f t="shared" si="41"/>
        <v>72245463</v>
      </c>
      <c r="L677" s="9">
        <f t="shared" si="42"/>
        <v>2.7457202891387975E-4</v>
      </c>
      <c r="M677" s="11">
        <f t="shared" si="43"/>
        <v>24836.58335573263</v>
      </c>
    </row>
    <row r="678" spans="1:13" ht="15.45" thickBot="1" x14ac:dyDescent="0.5">
      <c r="A678" s="4" t="s">
        <v>1700</v>
      </c>
      <c r="B678" s="4" t="s">
        <v>1699</v>
      </c>
      <c r="C678" s="2" t="s">
        <v>1699</v>
      </c>
      <c r="D678" s="2" t="s">
        <v>1700</v>
      </c>
      <c r="E678" s="2" t="s">
        <v>8</v>
      </c>
      <c r="F678" s="2" t="s">
        <v>9</v>
      </c>
      <c r="G678" s="2" t="s">
        <v>10</v>
      </c>
      <c r="H678" s="3">
        <v>890</v>
      </c>
      <c r="I678" s="13">
        <f t="shared" si="40"/>
        <v>77460463</v>
      </c>
      <c r="J678" s="14">
        <v>5000</v>
      </c>
      <c r="K678" s="14">
        <f t="shared" si="41"/>
        <v>72245463</v>
      </c>
      <c r="L678" s="9">
        <f t="shared" si="42"/>
        <v>3.2153829701756973E-4</v>
      </c>
      <c r="M678" s="11">
        <f t="shared" si="43"/>
        <v>28229.683140265843</v>
      </c>
    </row>
    <row r="679" spans="1:13" ht="15.45" thickBot="1" x14ac:dyDescent="0.5">
      <c r="A679" s="4" t="s">
        <v>1010</v>
      </c>
      <c r="B679" s="4" t="s">
        <v>1009</v>
      </c>
      <c r="C679" s="2" t="s">
        <v>1009</v>
      </c>
      <c r="D679" s="2" t="s">
        <v>1010</v>
      </c>
      <c r="E679" s="2" t="s">
        <v>8</v>
      </c>
      <c r="F679" s="2" t="s">
        <v>9</v>
      </c>
      <c r="G679" s="2" t="s">
        <v>10</v>
      </c>
      <c r="H679" s="3">
        <v>4749</v>
      </c>
      <c r="I679" s="13">
        <f t="shared" si="40"/>
        <v>77460463</v>
      </c>
      <c r="J679" s="14">
        <v>5000</v>
      </c>
      <c r="K679" s="14">
        <f t="shared" si="41"/>
        <v>72245463</v>
      </c>
      <c r="L679" s="9">
        <f t="shared" si="42"/>
        <v>1.7157139017263355E-3</v>
      </c>
      <c r="M679" s="11">
        <f t="shared" si="43"/>
        <v>128952.54520575561</v>
      </c>
    </row>
    <row r="680" spans="1:13" ht="15.45" thickBot="1" x14ac:dyDescent="0.5">
      <c r="A680" s="4" t="s">
        <v>1512</v>
      </c>
      <c r="B680" s="4" t="s">
        <v>1511</v>
      </c>
      <c r="C680" s="2" t="s">
        <v>1511</v>
      </c>
      <c r="D680" s="2" t="s">
        <v>1512</v>
      </c>
      <c r="E680" s="2" t="s">
        <v>8</v>
      </c>
      <c r="F680" s="2" t="s">
        <v>9</v>
      </c>
      <c r="G680" s="2" t="s">
        <v>10</v>
      </c>
      <c r="H680" s="3">
        <v>4948</v>
      </c>
      <c r="I680" s="13">
        <f t="shared" si="40"/>
        <v>77460463</v>
      </c>
      <c r="J680" s="14">
        <v>5000</v>
      </c>
      <c r="K680" s="14">
        <f t="shared" si="41"/>
        <v>72245463</v>
      </c>
      <c r="L680" s="9">
        <f t="shared" si="42"/>
        <v>1.7876084198235225E-3</v>
      </c>
      <c r="M680" s="11">
        <f t="shared" si="43"/>
        <v>134146.59795284877</v>
      </c>
    </row>
    <row r="681" spans="1:13" ht="15.45" thickBot="1" x14ac:dyDescent="0.5">
      <c r="A681" s="4" t="s">
        <v>622</v>
      </c>
      <c r="B681" s="4" t="s">
        <v>621</v>
      </c>
      <c r="C681" s="2" t="s">
        <v>621</v>
      </c>
      <c r="D681" s="2" t="s">
        <v>622</v>
      </c>
      <c r="E681" s="2" t="s">
        <v>8</v>
      </c>
      <c r="F681" s="2" t="s">
        <v>9</v>
      </c>
      <c r="G681" s="2" t="s">
        <v>10</v>
      </c>
      <c r="H681" s="3">
        <v>3780</v>
      </c>
      <c r="I681" s="13">
        <f t="shared" si="40"/>
        <v>77460463</v>
      </c>
      <c r="J681" s="14">
        <v>5000</v>
      </c>
      <c r="K681" s="14">
        <f t="shared" si="41"/>
        <v>72245463</v>
      </c>
      <c r="L681" s="9">
        <f t="shared" si="42"/>
        <v>1.3656345648611389E-3</v>
      </c>
      <c r="M681" s="11">
        <f t="shared" si="43"/>
        <v>103660.90142719651</v>
      </c>
    </row>
    <row r="682" spans="1:13" ht="15.45" thickBot="1" x14ac:dyDescent="0.5">
      <c r="A682" s="4" t="s">
        <v>1756</v>
      </c>
      <c r="B682" s="4" t="s">
        <v>1755</v>
      </c>
      <c r="C682" s="2" t="s">
        <v>1755</v>
      </c>
      <c r="D682" s="2" t="s">
        <v>1756</v>
      </c>
      <c r="E682" s="2" t="s">
        <v>8</v>
      </c>
      <c r="F682" s="2" t="s">
        <v>9</v>
      </c>
      <c r="G682" s="2" t="s">
        <v>10</v>
      </c>
      <c r="H682" s="3">
        <v>9</v>
      </c>
      <c r="I682" s="13">
        <f t="shared" si="40"/>
        <v>77460463</v>
      </c>
      <c r="J682" s="14">
        <v>5000</v>
      </c>
      <c r="K682" s="14">
        <f t="shared" si="41"/>
        <v>72245463</v>
      </c>
      <c r="L682" s="9">
        <f t="shared" si="42"/>
        <v>3.251510868716997E-6</v>
      </c>
      <c r="M682" s="11">
        <f t="shared" si="43"/>
        <v>5234.9069081599919</v>
      </c>
    </row>
    <row r="683" spans="1:13" ht="15.45" thickBot="1" x14ac:dyDescent="0.5">
      <c r="A683" s="4" t="s">
        <v>120</v>
      </c>
      <c r="B683" s="4" t="s">
        <v>119</v>
      </c>
      <c r="C683" s="2" t="s">
        <v>119</v>
      </c>
      <c r="D683" s="2" t="s">
        <v>120</v>
      </c>
      <c r="E683" s="2" t="s">
        <v>8</v>
      </c>
      <c r="F683" s="2" t="s">
        <v>9</v>
      </c>
      <c r="G683" s="2" t="s">
        <v>10</v>
      </c>
      <c r="H683" s="3">
        <v>783</v>
      </c>
      <c r="I683" s="13">
        <f t="shared" si="40"/>
        <v>77460463</v>
      </c>
      <c r="J683" s="14">
        <v>5000</v>
      </c>
      <c r="K683" s="14">
        <f t="shared" si="41"/>
        <v>72245463</v>
      </c>
      <c r="L683" s="9">
        <f t="shared" si="42"/>
        <v>2.8288144557837874E-4</v>
      </c>
      <c r="M683" s="11">
        <f t="shared" si="43"/>
        <v>25436.901009919275</v>
      </c>
    </row>
    <row r="684" spans="1:13" ht="15.45" thickBot="1" x14ac:dyDescent="0.5">
      <c r="A684" s="4" t="s">
        <v>460</v>
      </c>
      <c r="B684" s="4" t="s">
        <v>459</v>
      </c>
      <c r="C684" s="2" t="s">
        <v>459</v>
      </c>
      <c r="D684" s="2" t="s">
        <v>460</v>
      </c>
      <c r="E684" s="2" t="s">
        <v>8</v>
      </c>
      <c r="F684" s="2" t="s">
        <v>9</v>
      </c>
      <c r="G684" s="2" t="s">
        <v>10</v>
      </c>
      <c r="H684" s="3">
        <v>312</v>
      </c>
      <c r="I684" s="13">
        <f t="shared" si="40"/>
        <v>77460463</v>
      </c>
      <c r="J684" s="14">
        <v>5000</v>
      </c>
      <c r="K684" s="14">
        <f t="shared" si="41"/>
        <v>72245463</v>
      </c>
      <c r="L684" s="9">
        <f t="shared" si="42"/>
        <v>1.127190434488559E-4</v>
      </c>
      <c r="M684" s="11">
        <f t="shared" si="43"/>
        <v>13143.439482879712</v>
      </c>
    </row>
    <row r="685" spans="1:13" ht="15.45" thickBot="1" x14ac:dyDescent="0.5">
      <c r="A685" s="4" t="s">
        <v>2135</v>
      </c>
      <c r="B685" s="4" t="s">
        <v>2136</v>
      </c>
      <c r="C685" s="18" t="s">
        <v>2136</v>
      </c>
      <c r="D685" s="2" t="s">
        <v>2135</v>
      </c>
      <c r="E685" s="2" t="s">
        <v>2154</v>
      </c>
      <c r="F685" s="2" t="s">
        <v>2191</v>
      </c>
      <c r="G685" s="2" t="s">
        <v>10</v>
      </c>
      <c r="H685" s="3">
        <v>482</v>
      </c>
      <c r="I685" s="13">
        <f t="shared" si="40"/>
        <v>77460463</v>
      </c>
      <c r="J685" s="14">
        <v>5000</v>
      </c>
      <c r="K685" s="14">
        <f t="shared" si="41"/>
        <v>72245463</v>
      </c>
      <c r="L685" s="9">
        <f t="shared" si="42"/>
        <v>1.7413647096906586E-4</v>
      </c>
      <c r="M685" s="11">
        <f t="shared" si="43"/>
        <v>17580.569970346223</v>
      </c>
    </row>
    <row r="686" spans="1:13" ht="15.45" thickBot="1" x14ac:dyDescent="0.5">
      <c r="A686" s="4" t="s">
        <v>598</v>
      </c>
      <c r="B686" s="4" t="s">
        <v>597</v>
      </c>
      <c r="C686" s="2" t="s">
        <v>597</v>
      </c>
      <c r="D686" s="2" t="s">
        <v>598</v>
      </c>
      <c r="E686" s="2" t="s">
        <v>8</v>
      </c>
      <c r="F686" s="2" t="s">
        <v>9</v>
      </c>
      <c r="G686" s="2" t="s">
        <v>10</v>
      </c>
      <c r="H686" s="3">
        <v>702</v>
      </c>
      <c r="I686" s="13">
        <f t="shared" si="40"/>
        <v>77460463</v>
      </c>
      <c r="J686" s="14">
        <v>5000</v>
      </c>
      <c r="K686" s="14">
        <f t="shared" si="41"/>
        <v>72245463</v>
      </c>
      <c r="L686" s="9">
        <f t="shared" si="42"/>
        <v>2.5361784775992577E-4</v>
      </c>
      <c r="M686" s="11">
        <f t="shared" si="43"/>
        <v>23322.738836479351</v>
      </c>
    </row>
    <row r="687" spans="1:13" ht="15.45" thickBot="1" x14ac:dyDescent="0.5">
      <c r="A687" s="4" t="s">
        <v>854</v>
      </c>
      <c r="B687" s="4" t="s">
        <v>853</v>
      </c>
      <c r="C687" s="2" t="s">
        <v>853</v>
      </c>
      <c r="D687" s="2" t="s">
        <v>854</v>
      </c>
      <c r="E687" s="2" t="s">
        <v>8</v>
      </c>
      <c r="F687" s="2" t="s">
        <v>9</v>
      </c>
      <c r="G687" s="2" t="s">
        <v>10</v>
      </c>
      <c r="H687" s="3">
        <v>44</v>
      </c>
      <c r="I687" s="13">
        <f t="shared" si="40"/>
        <v>77460463</v>
      </c>
      <c r="J687" s="14">
        <v>5000</v>
      </c>
      <c r="K687" s="14">
        <f t="shared" si="41"/>
        <v>72245463</v>
      </c>
      <c r="L687" s="9">
        <f t="shared" si="42"/>
        <v>1.5896275358171985E-5</v>
      </c>
      <c r="M687" s="11">
        <f t="shared" si="43"/>
        <v>6148.4337732266258</v>
      </c>
    </row>
    <row r="688" spans="1:13" ht="15.45" thickBot="1" x14ac:dyDescent="0.5">
      <c r="A688" s="4" t="s">
        <v>938</v>
      </c>
      <c r="B688" s="4" t="s">
        <v>937</v>
      </c>
      <c r="C688" s="2" t="s">
        <v>937</v>
      </c>
      <c r="D688" s="2" t="s">
        <v>938</v>
      </c>
      <c r="E688" s="2" t="s">
        <v>8</v>
      </c>
      <c r="F688" s="2" t="s">
        <v>9</v>
      </c>
      <c r="G688" s="2" t="s">
        <v>10</v>
      </c>
      <c r="H688" s="3">
        <v>2172</v>
      </c>
      <c r="I688" s="13">
        <f t="shared" si="40"/>
        <v>77460463</v>
      </c>
      <c r="J688" s="14">
        <v>5000</v>
      </c>
      <c r="K688" s="14">
        <f t="shared" si="41"/>
        <v>72245463</v>
      </c>
      <c r="L688" s="9">
        <f t="shared" si="42"/>
        <v>7.8469795631703533E-4</v>
      </c>
      <c r="M688" s="11">
        <f t="shared" si="43"/>
        <v>61690.86716927799</v>
      </c>
    </row>
    <row r="689" spans="1:13" ht="15.45" thickBot="1" x14ac:dyDescent="0.5">
      <c r="A689" s="4" t="s">
        <v>880</v>
      </c>
      <c r="B689" s="4" t="s">
        <v>879</v>
      </c>
      <c r="C689" s="2" t="s">
        <v>879</v>
      </c>
      <c r="D689" s="2" t="s">
        <v>880</v>
      </c>
      <c r="E689" s="2" t="s">
        <v>8</v>
      </c>
      <c r="F689" s="2" t="s">
        <v>9</v>
      </c>
      <c r="G689" s="2" t="s">
        <v>10</v>
      </c>
      <c r="H689" s="3">
        <v>718</v>
      </c>
      <c r="I689" s="13">
        <f t="shared" si="40"/>
        <v>77460463</v>
      </c>
      <c r="J689" s="14">
        <v>5000</v>
      </c>
      <c r="K689" s="14">
        <f t="shared" si="41"/>
        <v>72245463</v>
      </c>
      <c r="L689" s="9">
        <f t="shared" si="42"/>
        <v>2.5939831152653378E-4</v>
      </c>
      <c r="M689" s="11">
        <f t="shared" si="43"/>
        <v>23740.35111765267</v>
      </c>
    </row>
    <row r="690" spans="1:13" ht="15.45" thickBot="1" x14ac:dyDescent="0.5">
      <c r="A690" s="4" t="s">
        <v>1250</v>
      </c>
      <c r="B690" s="4" t="s">
        <v>1249</v>
      </c>
      <c r="C690" s="2" t="s">
        <v>1249</v>
      </c>
      <c r="D690" s="2" t="s">
        <v>1250</v>
      </c>
      <c r="E690" s="2" t="s">
        <v>8</v>
      </c>
      <c r="F690" s="2" t="s">
        <v>9</v>
      </c>
      <c r="G690" s="2" t="s">
        <v>10</v>
      </c>
      <c r="H690" s="3">
        <v>1400</v>
      </c>
      <c r="I690" s="13">
        <f t="shared" si="40"/>
        <v>77460463</v>
      </c>
      <c r="J690" s="14">
        <v>5000</v>
      </c>
      <c r="K690" s="14">
        <f t="shared" si="41"/>
        <v>72245463</v>
      </c>
      <c r="L690" s="9">
        <f t="shared" si="42"/>
        <v>5.0579057957819955E-4</v>
      </c>
      <c r="M690" s="11">
        <f t="shared" si="43"/>
        <v>41541.074602665372</v>
      </c>
    </row>
    <row r="691" spans="1:13" ht="15.45" thickBot="1" x14ac:dyDescent="0.5">
      <c r="A691" s="4" t="s">
        <v>462</v>
      </c>
      <c r="B691" s="4" t="s">
        <v>461</v>
      </c>
      <c r="C691" s="2" t="s">
        <v>461</v>
      </c>
      <c r="D691" s="2" t="s">
        <v>462</v>
      </c>
      <c r="E691" s="2" t="s">
        <v>8</v>
      </c>
      <c r="F691" s="2" t="s">
        <v>9</v>
      </c>
      <c r="G691" s="2" t="s">
        <v>10</v>
      </c>
      <c r="H691" s="3">
        <v>1901</v>
      </c>
      <c r="I691" s="13">
        <f t="shared" si="40"/>
        <v>77460463</v>
      </c>
      <c r="J691" s="14">
        <v>5000</v>
      </c>
      <c r="K691" s="14">
        <f t="shared" si="41"/>
        <v>72245463</v>
      </c>
      <c r="L691" s="9">
        <f t="shared" si="42"/>
        <v>6.8679135127011235E-4</v>
      </c>
      <c r="M691" s="11">
        <f t="shared" si="43"/>
        <v>54617.559156904907</v>
      </c>
    </row>
    <row r="692" spans="1:13" ht="15.45" thickBot="1" x14ac:dyDescent="0.5">
      <c r="A692" s="4" t="s">
        <v>1887</v>
      </c>
      <c r="B692" s="4" t="s">
        <v>1886</v>
      </c>
      <c r="C692" s="2" t="s">
        <v>1886</v>
      </c>
      <c r="D692" s="2" t="s">
        <v>1887</v>
      </c>
      <c r="E692" s="2" t="s">
        <v>8</v>
      </c>
      <c r="F692" s="2" t="s">
        <v>9</v>
      </c>
      <c r="G692" s="2" t="s">
        <v>10</v>
      </c>
      <c r="H692" s="3">
        <v>438</v>
      </c>
      <c r="I692" s="13">
        <f t="shared" si="40"/>
        <v>77460463</v>
      </c>
      <c r="J692" s="14">
        <v>5000</v>
      </c>
      <c r="K692" s="14">
        <f t="shared" si="41"/>
        <v>72245463</v>
      </c>
      <c r="L692" s="9">
        <f t="shared" si="42"/>
        <v>1.5824019561089386E-4</v>
      </c>
      <c r="M692" s="11">
        <f t="shared" si="43"/>
        <v>16432.136197119595</v>
      </c>
    </row>
    <row r="693" spans="1:13" ht="15.45" thickBot="1" x14ac:dyDescent="0.5">
      <c r="A693" s="4" t="s">
        <v>92</v>
      </c>
      <c r="B693" s="4" t="s">
        <v>91</v>
      </c>
      <c r="C693" s="2" t="s">
        <v>91</v>
      </c>
      <c r="D693" s="2" t="s">
        <v>92</v>
      </c>
      <c r="E693" s="2" t="s">
        <v>8</v>
      </c>
      <c r="F693" s="2" t="s">
        <v>9</v>
      </c>
      <c r="G693" s="2" t="s">
        <v>10</v>
      </c>
      <c r="H693" s="3">
        <v>347</v>
      </c>
      <c r="I693" s="13">
        <f t="shared" si="40"/>
        <v>77460463</v>
      </c>
      <c r="J693" s="14">
        <v>5000</v>
      </c>
      <c r="K693" s="14">
        <f t="shared" si="41"/>
        <v>72245463</v>
      </c>
      <c r="L693" s="9">
        <f t="shared" si="42"/>
        <v>1.253638079383109E-4</v>
      </c>
      <c r="M693" s="11">
        <f t="shared" si="43"/>
        <v>14056.966347946347</v>
      </c>
    </row>
    <row r="694" spans="1:13" ht="15.45" thickBot="1" x14ac:dyDescent="0.5">
      <c r="A694" s="4" t="s">
        <v>1406</v>
      </c>
      <c r="B694" s="4" t="s">
        <v>1405</v>
      </c>
      <c r="C694" s="2" t="s">
        <v>1405</v>
      </c>
      <c r="D694" s="2" t="s">
        <v>1406</v>
      </c>
      <c r="E694" s="2" t="s">
        <v>8</v>
      </c>
      <c r="F694" s="2" t="s">
        <v>9</v>
      </c>
      <c r="G694" s="2" t="s">
        <v>10</v>
      </c>
      <c r="H694" s="3">
        <v>157</v>
      </c>
      <c r="I694" s="13">
        <f t="shared" si="40"/>
        <v>77460463</v>
      </c>
      <c r="J694" s="14">
        <v>5000</v>
      </c>
      <c r="K694" s="14">
        <f t="shared" si="41"/>
        <v>72245463</v>
      </c>
      <c r="L694" s="9">
        <f t="shared" si="42"/>
        <v>5.6720800709840953E-5</v>
      </c>
      <c r="M694" s="11">
        <f t="shared" si="43"/>
        <v>9097.8205090131887</v>
      </c>
    </row>
    <row r="695" spans="1:13" ht="15.45" thickBot="1" x14ac:dyDescent="0.5">
      <c r="A695" s="4" t="s">
        <v>1112</v>
      </c>
      <c r="B695" s="4" t="s">
        <v>1111</v>
      </c>
      <c r="C695" s="2" t="s">
        <v>1111</v>
      </c>
      <c r="D695" s="2" t="s">
        <v>1112</v>
      </c>
      <c r="E695" s="2" t="s">
        <v>8</v>
      </c>
      <c r="F695" s="2" t="s">
        <v>9</v>
      </c>
      <c r="G695" s="2" t="s">
        <v>10</v>
      </c>
      <c r="H695" s="3">
        <v>7631</v>
      </c>
      <c r="I695" s="13">
        <f t="shared" si="40"/>
        <v>77460463</v>
      </c>
      <c r="J695" s="14">
        <v>5000</v>
      </c>
      <c r="K695" s="14">
        <f t="shared" si="41"/>
        <v>72245463</v>
      </c>
      <c r="L695" s="9">
        <f t="shared" si="42"/>
        <v>2.7569199376866007E-3</v>
      </c>
      <c r="M695" s="11">
        <f t="shared" si="43"/>
        <v>204174.95735209962</v>
      </c>
    </row>
    <row r="696" spans="1:13" ht="15.45" thickBot="1" x14ac:dyDescent="0.5">
      <c r="A696" s="4" t="s">
        <v>1314</v>
      </c>
      <c r="B696" s="4" t="s">
        <v>1313</v>
      </c>
      <c r="C696" s="2" t="s">
        <v>1313</v>
      </c>
      <c r="D696" s="2" t="s">
        <v>1314</v>
      </c>
      <c r="E696" s="2" t="s">
        <v>8</v>
      </c>
      <c r="F696" s="2" t="s">
        <v>9</v>
      </c>
      <c r="G696" s="2" t="s">
        <v>10</v>
      </c>
      <c r="H696" s="3">
        <v>465</v>
      </c>
      <c r="I696" s="13">
        <f t="shared" si="40"/>
        <v>77460463</v>
      </c>
      <c r="J696" s="14">
        <v>5000</v>
      </c>
      <c r="K696" s="14">
        <f t="shared" si="41"/>
        <v>72245463</v>
      </c>
      <c r="L696" s="9">
        <f t="shared" si="42"/>
        <v>1.6799472821704486E-4</v>
      </c>
      <c r="M696" s="11">
        <f t="shared" si="43"/>
        <v>17136.85692159957</v>
      </c>
    </row>
    <row r="697" spans="1:13" ht="15.45" thickBot="1" x14ac:dyDescent="0.5">
      <c r="A697" s="4" t="s">
        <v>194</v>
      </c>
      <c r="B697" s="4" t="s">
        <v>193</v>
      </c>
      <c r="C697" s="2" t="s">
        <v>193</v>
      </c>
      <c r="D697" s="2" t="s">
        <v>194</v>
      </c>
      <c r="E697" s="2" t="s">
        <v>8</v>
      </c>
      <c r="F697" s="2" t="s">
        <v>9</v>
      </c>
      <c r="G697" s="2" t="s">
        <v>10</v>
      </c>
      <c r="H697" s="3">
        <v>650</v>
      </c>
      <c r="I697" s="13">
        <f t="shared" si="40"/>
        <v>77460463</v>
      </c>
      <c r="J697" s="14">
        <v>5000</v>
      </c>
      <c r="K697" s="14">
        <f t="shared" si="41"/>
        <v>72245463</v>
      </c>
      <c r="L697" s="9">
        <f t="shared" si="42"/>
        <v>2.348313405184498E-4</v>
      </c>
      <c r="M697" s="11">
        <f t="shared" si="43"/>
        <v>21965.498922666065</v>
      </c>
    </row>
    <row r="698" spans="1:13" ht="15.45" thickBot="1" x14ac:dyDescent="0.5">
      <c r="A698" s="4" t="s">
        <v>1140</v>
      </c>
      <c r="B698" s="4" t="s">
        <v>1139</v>
      </c>
      <c r="C698" s="2" t="s">
        <v>1139</v>
      </c>
      <c r="D698" s="2" t="s">
        <v>1140</v>
      </c>
      <c r="E698" s="2" t="s">
        <v>8</v>
      </c>
      <c r="F698" s="2" t="s">
        <v>9</v>
      </c>
      <c r="G698" s="2" t="s">
        <v>10</v>
      </c>
      <c r="H698" s="3">
        <v>1094</v>
      </c>
      <c r="I698" s="13">
        <f t="shared" si="40"/>
        <v>77460463</v>
      </c>
      <c r="J698" s="14">
        <v>5000</v>
      </c>
      <c r="K698" s="14">
        <f t="shared" si="41"/>
        <v>72245463</v>
      </c>
      <c r="L698" s="9">
        <f t="shared" si="42"/>
        <v>3.9523921004182164E-4</v>
      </c>
      <c r="M698" s="11">
        <f t="shared" si="43"/>
        <v>33554.239725225649</v>
      </c>
    </row>
    <row r="699" spans="1:13" ht="15.45" thickBot="1" x14ac:dyDescent="0.5">
      <c r="A699" s="4" t="s">
        <v>1748</v>
      </c>
      <c r="B699" s="4" t="s">
        <v>1747</v>
      </c>
      <c r="C699" s="2" t="s">
        <v>1747</v>
      </c>
      <c r="D699" s="2" t="s">
        <v>1748</v>
      </c>
      <c r="E699" s="2" t="s">
        <v>8</v>
      </c>
      <c r="F699" s="2" t="s">
        <v>9</v>
      </c>
      <c r="G699" s="2" t="s">
        <v>10</v>
      </c>
      <c r="H699" s="3">
        <v>2232</v>
      </c>
      <c r="I699" s="13">
        <f t="shared" si="40"/>
        <v>77460463</v>
      </c>
      <c r="J699" s="14">
        <v>5000</v>
      </c>
      <c r="K699" s="14">
        <f t="shared" si="41"/>
        <v>72245463</v>
      </c>
      <c r="L699" s="9">
        <f t="shared" si="42"/>
        <v>8.0637469544181525E-4</v>
      </c>
      <c r="M699" s="11">
        <f t="shared" si="43"/>
        <v>63256.913223677933</v>
      </c>
    </row>
    <row r="700" spans="1:13" ht="15.45" thickBot="1" x14ac:dyDescent="0.5">
      <c r="A700" s="4" t="s">
        <v>438</v>
      </c>
      <c r="B700" s="4" t="s">
        <v>437</v>
      </c>
      <c r="C700" s="2" t="s">
        <v>437</v>
      </c>
      <c r="D700" s="2" t="s">
        <v>438</v>
      </c>
      <c r="E700" s="2" t="s">
        <v>8</v>
      </c>
      <c r="F700" s="2" t="s">
        <v>9</v>
      </c>
      <c r="G700" s="2" t="s">
        <v>10</v>
      </c>
      <c r="H700" s="3">
        <v>3654</v>
      </c>
      <c r="I700" s="13">
        <f t="shared" si="40"/>
        <v>77460463</v>
      </c>
      <c r="J700" s="14">
        <v>5000</v>
      </c>
      <c r="K700" s="14">
        <f t="shared" si="41"/>
        <v>72245463</v>
      </c>
      <c r="L700" s="9">
        <f t="shared" si="42"/>
        <v>1.320113412699101E-3</v>
      </c>
      <c r="M700" s="11">
        <f t="shared" si="43"/>
        <v>100372.20471295663</v>
      </c>
    </row>
    <row r="701" spans="1:13" ht="15.45" thickBot="1" x14ac:dyDescent="0.5">
      <c r="A701" s="4" t="s">
        <v>620</v>
      </c>
      <c r="B701" s="4" t="s">
        <v>619</v>
      </c>
      <c r="C701" s="2" t="s">
        <v>619</v>
      </c>
      <c r="D701" s="2" t="s">
        <v>620</v>
      </c>
      <c r="E701" s="2" t="s">
        <v>8</v>
      </c>
      <c r="F701" s="2" t="s">
        <v>9</v>
      </c>
      <c r="G701" s="2" t="s">
        <v>10</v>
      </c>
      <c r="H701" s="3">
        <v>2768</v>
      </c>
      <c r="I701" s="13">
        <f t="shared" si="40"/>
        <v>77460463</v>
      </c>
      <c r="J701" s="14">
        <v>5000</v>
      </c>
      <c r="K701" s="14">
        <f t="shared" si="41"/>
        <v>72245463</v>
      </c>
      <c r="L701" s="9">
        <f t="shared" si="42"/>
        <v>1.0000202316231832E-3</v>
      </c>
      <c r="M701" s="11">
        <f t="shared" si="43"/>
        <v>77246.924642984115</v>
      </c>
    </row>
    <row r="702" spans="1:13" ht="15.45" thickBot="1" x14ac:dyDescent="0.5">
      <c r="A702" s="4" t="s">
        <v>588</v>
      </c>
      <c r="B702" s="4" t="s">
        <v>587</v>
      </c>
      <c r="C702" s="2" t="s">
        <v>587</v>
      </c>
      <c r="D702" s="2" t="s">
        <v>588</v>
      </c>
      <c r="E702" s="2" t="s">
        <v>8</v>
      </c>
      <c r="F702" s="2" t="s">
        <v>9</v>
      </c>
      <c r="G702" s="2" t="s">
        <v>10</v>
      </c>
      <c r="H702" s="3">
        <v>908</v>
      </c>
      <c r="I702" s="13">
        <f t="shared" si="40"/>
        <v>77460463</v>
      </c>
      <c r="J702" s="14">
        <v>5000</v>
      </c>
      <c r="K702" s="14">
        <f t="shared" si="41"/>
        <v>72245463</v>
      </c>
      <c r="L702" s="9">
        <f t="shared" si="42"/>
        <v>3.2804131875500373E-4</v>
      </c>
      <c r="M702" s="11">
        <f t="shared" si="43"/>
        <v>28699.496956585826</v>
      </c>
    </row>
    <row r="703" spans="1:13" ht="15.45" thickBot="1" x14ac:dyDescent="0.5">
      <c r="A703" s="4" t="s">
        <v>1600</v>
      </c>
      <c r="B703" s="4" t="s">
        <v>1599</v>
      </c>
      <c r="C703" s="2" t="s">
        <v>1599</v>
      </c>
      <c r="D703" s="2" t="s">
        <v>1600</v>
      </c>
      <c r="E703" s="2" t="s">
        <v>8</v>
      </c>
      <c r="F703" s="2" t="s">
        <v>9</v>
      </c>
      <c r="G703" s="2" t="s">
        <v>10</v>
      </c>
      <c r="H703" s="3">
        <v>4621</v>
      </c>
      <c r="I703" s="13">
        <f t="shared" si="40"/>
        <v>77460463</v>
      </c>
      <c r="J703" s="14">
        <v>5000</v>
      </c>
      <c r="K703" s="14">
        <f t="shared" si="41"/>
        <v>72245463</v>
      </c>
      <c r="L703" s="9">
        <f t="shared" si="42"/>
        <v>1.6694701915934715E-3</v>
      </c>
      <c r="M703" s="11">
        <f t="shared" si="43"/>
        <v>125611.64695636906</v>
      </c>
    </row>
    <row r="704" spans="1:13" ht="15.45" thickBot="1" x14ac:dyDescent="0.5">
      <c r="A704" s="4" t="s">
        <v>942</v>
      </c>
      <c r="B704" s="4" t="s">
        <v>941</v>
      </c>
      <c r="C704" s="2" t="s">
        <v>941</v>
      </c>
      <c r="D704" s="2" t="s">
        <v>942</v>
      </c>
      <c r="E704" s="2" t="s">
        <v>8</v>
      </c>
      <c r="F704" s="2" t="s">
        <v>9</v>
      </c>
      <c r="G704" s="2" t="s">
        <v>10</v>
      </c>
      <c r="H704" s="3">
        <v>339</v>
      </c>
      <c r="I704" s="13">
        <f t="shared" si="40"/>
        <v>77460463</v>
      </c>
      <c r="J704" s="14">
        <v>5000</v>
      </c>
      <c r="K704" s="14">
        <f t="shared" si="41"/>
        <v>72245463</v>
      </c>
      <c r="L704" s="9">
        <f t="shared" si="42"/>
        <v>1.224735760550069E-4</v>
      </c>
      <c r="M704" s="11">
        <f t="shared" si="43"/>
        <v>13848.160207359686</v>
      </c>
    </row>
    <row r="705" spans="1:13" ht="15.45" thickBot="1" x14ac:dyDescent="0.5">
      <c r="A705" s="4" t="s">
        <v>574</v>
      </c>
      <c r="B705" s="4" t="s">
        <v>573</v>
      </c>
      <c r="C705" s="2" t="s">
        <v>573</v>
      </c>
      <c r="D705" s="2" t="s">
        <v>574</v>
      </c>
      <c r="E705" s="2" t="s">
        <v>8</v>
      </c>
      <c r="F705" s="2" t="s">
        <v>9</v>
      </c>
      <c r="G705" s="2" t="s">
        <v>10</v>
      </c>
      <c r="H705" s="3">
        <v>1255</v>
      </c>
      <c r="I705" s="13">
        <f t="shared" si="40"/>
        <v>77460463</v>
      </c>
      <c r="J705" s="14">
        <v>5000</v>
      </c>
      <c r="K705" s="14">
        <f t="shared" si="41"/>
        <v>72245463</v>
      </c>
      <c r="L705" s="9">
        <f t="shared" si="42"/>
        <v>4.5340512669331463E-4</v>
      </c>
      <c r="M705" s="11">
        <f t="shared" si="43"/>
        <v>37756.463304532175</v>
      </c>
    </row>
    <row r="706" spans="1:13" ht="15.45" thickBot="1" x14ac:dyDescent="0.5">
      <c r="A706" s="4" t="s">
        <v>100</v>
      </c>
      <c r="B706" s="4" t="s">
        <v>99</v>
      </c>
      <c r="C706" s="2" t="s">
        <v>99</v>
      </c>
      <c r="D706" s="2" t="s">
        <v>100</v>
      </c>
      <c r="E706" s="2" t="s">
        <v>8</v>
      </c>
      <c r="F706" s="2" t="s">
        <v>9</v>
      </c>
      <c r="G706" s="2" t="s">
        <v>10</v>
      </c>
      <c r="H706" s="3">
        <v>761</v>
      </c>
      <c r="I706" s="13">
        <f t="shared" ref="I706:I769" si="44">73005606+4454857</f>
        <v>77460463</v>
      </c>
      <c r="J706" s="14">
        <v>5000</v>
      </c>
      <c r="K706" s="14">
        <f t="shared" ref="K706:K769" si="45">$I$2-(SUM(J:J))</f>
        <v>72245463</v>
      </c>
      <c r="L706" s="9">
        <f t="shared" ref="L706:L769" si="46">H706/(SUM(H:H))</f>
        <v>2.7493330789929275E-4</v>
      </c>
      <c r="M706" s="11">
        <f t="shared" ref="M706:M769" si="47">K706*L706+5000</f>
        <v>24862.68412330596</v>
      </c>
    </row>
    <row r="707" spans="1:13" ht="15.45" thickBot="1" x14ac:dyDescent="0.5">
      <c r="A707" s="4" t="s">
        <v>956</v>
      </c>
      <c r="B707" s="4" t="s">
        <v>955</v>
      </c>
      <c r="C707" s="2" t="s">
        <v>955</v>
      </c>
      <c r="D707" s="2" t="s">
        <v>956</v>
      </c>
      <c r="E707" s="2" t="s">
        <v>8</v>
      </c>
      <c r="F707" s="2" t="s">
        <v>9</v>
      </c>
      <c r="G707" s="2" t="s">
        <v>10</v>
      </c>
      <c r="H707" s="3">
        <v>1896</v>
      </c>
      <c r="I707" s="13">
        <f t="shared" si="44"/>
        <v>77460463</v>
      </c>
      <c r="J707" s="14">
        <v>5000</v>
      </c>
      <c r="K707" s="14">
        <f t="shared" si="45"/>
        <v>72245463</v>
      </c>
      <c r="L707" s="9">
        <f t="shared" si="46"/>
        <v>6.8498495634304742E-4</v>
      </c>
      <c r="M707" s="11">
        <f t="shared" si="47"/>
        <v>54487.055319038249</v>
      </c>
    </row>
    <row r="708" spans="1:13" ht="15.45" thickBot="1" x14ac:dyDescent="0.5">
      <c r="A708" s="4" t="s">
        <v>554</v>
      </c>
      <c r="B708" s="4" t="s">
        <v>553</v>
      </c>
      <c r="C708" s="2" t="s">
        <v>553</v>
      </c>
      <c r="D708" s="2" t="s">
        <v>554</v>
      </c>
      <c r="E708" s="2" t="s">
        <v>8</v>
      </c>
      <c r="F708" s="2" t="s">
        <v>9</v>
      </c>
      <c r="G708" s="2" t="s">
        <v>10</v>
      </c>
      <c r="H708" s="3">
        <v>730</v>
      </c>
      <c r="I708" s="13">
        <f t="shared" si="44"/>
        <v>77460463</v>
      </c>
      <c r="J708" s="14">
        <v>5000</v>
      </c>
      <c r="K708" s="14">
        <f t="shared" si="45"/>
        <v>72245463</v>
      </c>
      <c r="L708" s="9">
        <f t="shared" si="46"/>
        <v>2.6373365935148979E-4</v>
      </c>
      <c r="M708" s="11">
        <f t="shared" si="47"/>
        <v>24053.560328532662</v>
      </c>
    </row>
    <row r="709" spans="1:13" ht="15.45" thickBot="1" x14ac:dyDescent="0.5">
      <c r="A709" s="4" t="s">
        <v>1346</v>
      </c>
      <c r="B709" s="4" t="s">
        <v>1345</v>
      </c>
      <c r="C709" s="2" t="s">
        <v>1345</v>
      </c>
      <c r="D709" s="2" t="s">
        <v>1346</v>
      </c>
      <c r="E709" s="2" t="s">
        <v>8</v>
      </c>
      <c r="F709" s="2" t="s">
        <v>9</v>
      </c>
      <c r="G709" s="2" t="s">
        <v>10</v>
      </c>
      <c r="H709" s="3">
        <v>1744</v>
      </c>
      <c r="I709" s="13">
        <f t="shared" si="44"/>
        <v>77460463</v>
      </c>
      <c r="J709" s="14">
        <v>5000</v>
      </c>
      <c r="K709" s="14">
        <f t="shared" si="45"/>
        <v>72245463</v>
      </c>
      <c r="L709" s="9">
        <f t="shared" si="46"/>
        <v>6.3007055056027146E-4</v>
      </c>
      <c r="M709" s="11">
        <f t="shared" si="47"/>
        <v>50519.738647891718</v>
      </c>
    </row>
    <row r="710" spans="1:13" ht="15.45" thickBot="1" x14ac:dyDescent="0.5">
      <c r="A710" s="4" t="s">
        <v>1586</v>
      </c>
      <c r="B710" s="4" t="s">
        <v>1585</v>
      </c>
      <c r="C710" s="2" t="s">
        <v>1585</v>
      </c>
      <c r="D710" s="2" t="s">
        <v>1586</v>
      </c>
      <c r="E710" s="2" t="s">
        <v>8</v>
      </c>
      <c r="F710" s="2" t="s">
        <v>9</v>
      </c>
      <c r="G710" s="2" t="s">
        <v>10</v>
      </c>
      <c r="H710" s="3">
        <v>1608</v>
      </c>
      <c r="I710" s="13">
        <f t="shared" si="44"/>
        <v>77460463</v>
      </c>
      <c r="J710" s="14">
        <v>5000</v>
      </c>
      <c r="K710" s="14">
        <f t="shared" si="45"/>
        <v>72245463</v>
      </c>
      <c r="L710" s="9">
        <f t="shared" si="46"/>
        <v>5.8093660854410345E-4</v>
      </c>
      <c r="M710" s="11">
        <f t="shared" si="47"/>
        <v>46970.034257918509</v>
      </c>
    </row>
    <row r="711" spans="1:13" ht="15.45" thickBot="1" x14ac:dyDescent="0.5">
      <c r="A711" s="4" t="s">
        <v>602</v>
      </c>
      <c r="B711" s="4" t="s">
        <v>601</v>
      </c>
      <c r="C711" s="2" t="s">
        <v>601</v>
      </c>
      <c r="D711" s="2" t="s">
        <v>602</v>
      </c>
      <c r="E711" s="2" t="s">
        <v>8</v>
      </c>
      <c r="F711" s="2" t="s">
        <v>9</v>
      </c>
      <c r="G711" s="2" t="s">
        <v>10</v>
      </c>
      <c r="H711" s="3">
        <v>4814</v>
      </c>
      <c r="I711" s="13">
        <f t="shared" si="44"/>
        <v>77460463</v>
      </c>
      <c r="J711" s="14">
        <v>5000</v>
      </c>
      <c r="K711" s="14">
        <f t="shared" si="45"/>
        <v>72245463</v>
      </c>
      <c r="L711" s="9">
        <f t="shared" si="46"/>
        <v>1.7391970357781804E-3</v>
      </c>
      <c r="M711" s="11">
        <f t="shared" si="47"/>
        <v>130649.09509802221</v>
      </c>
    </row>
    <row r="712" spans="1:13" ht="15.45" thickBot="1" x14ac:dyDescent="0.5">
      <c r="A712" s="4" t="s">
        <v>1710</v>
      </c>
      <c r="B712" s="4" t="s">
        <v>1709</v>
      </c>
      <c r="C712" s="2" t="s">
        <v>1709</v>
      </c>
      <c r="D712" s="2" t="s">
        <v>1710</v>
      </c>
      <c r="E712" s="2" t="s">
        <v>8</v>
      </c>
      <c r="F712" s="2" t="s">
        <v>9</v>
      </c>
      <c r="G712" s="2" t="s">
        <v>10</v>
      </c>
      <c r="H712" s="3">
        <v>848</v>
      </c>
      <c r="I712" s="13">
        <f t="shared" si="44"/>
        <v>77460463</v>
      </c>
      <c r="J712" s="14">
        <v>5000</v>
      </c>
      <c r="K712" s="14">
        <f t="shared" si="45"/>
        <v>72245463</v>
      </c>
      <c r="L712" s="9">
        <f t="shared" si="46"/>
        <v>3.0636457963022375E-4</v>
      </c>
      <c r="M712" s="11">
        <f t="shared" si="47"/>
        <v>27133.450902185883</v>
      </c>
    </row>
    <row r="713" spans="1:13" ht="15.45" thickBot="1" x14ac:dyDescent="0.5">
      <c r="A713" s="4" t="s">
        <v>1494</v>
      </c>
      <c r="B713" s="4" t="s">
        <v>1493</v>
      </c>
      <c r="C713" s="2" t="s">
        <v>1493</v>
      </c>
      <c r="D713" s="2" t="s">
        <v>1494</v>
      </c>
      <c r="E713" s="2" t="s">
        <v>8</v>
      </c>
      <c r="F713" s="2" t="s">
        <v>9</v>
      </c>
      <c r="G713" s="2" t="s">
        <v>10</v>
      </c>
      <c r="H713" s="3">
        <v>527</v>
      </c>
      <c r="I713" s="13">
        <f t="shared" si="44"/>
        <v>77460463</v>
      </c>
      <c r="J713" s="14">
        <v>5000</v>
      </c>
      <c r="K713" s="14">
        <f t="shared" si="45"/>
        <v>72245463</v>
      </c>
      <c r="L713" s="9">
        <f t="shared" si="46"/>
        <v>1.9039402531265083E-4</v>
      </c>
      <c r="M713" s="11">
        <f t="shared" si="47"/>
        <v>18755.104511146179</v>
      </c>
    </row>
    <row r="714" spans="1:13" ht="15.45" thickBot="1" x14ac:dyDescent="0.5">
      <c r="A714" s="4" t="s">
        <v>950</v>
      </c>
      <c r="B714" s="4" t="s">
        <v>949</v>
      </c>
      <c r="C714" s="2" t="s">
        <v>949</v>
      </c>
      <c r="D714" s="2" t="s">
        <v>950</v>
      </c>
      <c r="E714" s="2" t="s">
        <v>8</v>
      </c>
      <c r="F714" s="2" t="s">
        <v>9</v>
      </c>
      <c r="G714" s="2" t="s">
        <v>10</v>
      </c>
      <c r="H714" s="3">
        <v>2913</v>
      </c>
      <c r="I714" s="13">
        <f t="shared" si="44"/>
        <v>77460463</v>
      </c>
      <c r="J714" s="14">
        <v>5000</v>
      </c>
      <c r="K714" s="14">
        <f t="shared" si="45"/>
        <v>72245463</v>
      </c>
      <c r="L714" s="9">
        <f t="shared" si="46"/>
        <v>1.052405684508068E-3</v>
      </c>
      <c r="M714" s="11">
        <f t="shared" si="47"/>
        <v>81031.535941117298</v>
      </c>
    </row>
    <row r="715" spans="1:13" ht="15.45" thickBot="1" x14ac:dyDescent="0.5">
      <c r="A715" s="4" t="s">
        <v>1008</v>
      </c>
      <c r="B715" s="4" t="s">
        <v>1007</v>
      </c>
      <c r="C715" s="2" t="s">
        <v>1007</v>
      </c>
      <c r="D715" s="2" t="s">
        <v>1008</v>
      </c>
      <c r="E715" s="2" t="s">
        <v>8</v>
      </c>
      <c r="F715" s="2" t="s">
        <v>9</v>
      </c>
      <c r="G715" s="2" t="s">
        <v>10</v>
      </c>
      <c r="H715" s="3">
        <v>5218</v>
      </c>
      <c r="I715" s="13">
        <f t="shared" si="44"/>
        <v>77460463</v>
      </c>
      <c r="J715" s="14">
        <v>5000</v>
      </c>
      <c r="K715" s="14">
        <f t="shared" si="45"/>
        <v>72245463</v>
      </c>
      <c r="L715" s="9">
        <f t="shared" si="46"/>
        <v>1.8851537458850324E-3</v>
      </c>
      <c r="M715" s="11">
        <f t="shared" si="47"/>
        <v>141193.8051976485</v>
      </c>
    </row>
    <row r="716" spans="1:13" ht="15.45" thickBot="1" x14ac:dyDescent="0.5">
      <c r="A716" s="4" t="s">
        <v>694</v>
      </c>
      <c r="B716" s="4" t="s">
        <v>693</v>
      </c>
      <c r="C716" s="2" t="s">
        <v>693</v>
      </c>
      <c r="D716" s="2" t="s">
        <v>694</v>
      </c>
      <c r="E716" s="2" t="s">
        <v>8</v>
      </c>
      <c r="F716" s="2" t="s">
        <v>9</v>
      </c>
      <c r="G716" s="2" t="s">
        <v>10</v>
      </c>
      <c r="H716" s="3">
        <v>1718</v>
      </c>
      <c r="I716" s="13">
        <f t="shared" si="44"/>
        <v>77460463</v>
      </c>
      <c r="J716" s="14">
        <v>5000</v>
      </c>
      <c r="K716" s="14">
        <f t="shared" si="45"/>
        <v>72245463</v>
      </c>
      <c r="L716" s="9">
        <f t="shared" si="46"/>
        <v>6.2067729693953343E-4</v>
      </c>
      <c r="M716" s="11">
        <f t="shared" si="47"/>
        <v>49841.118690985073</v>
      </c>
    </row>
    <row r="717" spans="1:13" ht="15.45" thickBot="1" x14ac:dyDescent="0.5">
      <c r="A717" s="4" t="s">
        <v>1460</v>
      </c>
      <c r="B717" s="4" t="s">
        <v>1459</v>
      </c>
      <c r="C717" s="2" t="s">
        <v>1459</v>
      </c>
      <c r="D717" s="2" t="s">
        <v>1460</v>
      </c>
      <c r="E717" s="2" t="s">
        <v>8</v>
      </c>
      <c r="F717" s="2" t="s">
        <v>9</v>
      </c>
      <c r="G717" s="2" t="s">
        <v>10</v>
      </c>
      <c r="H717" s="3">
        <v>1054</v>
      </c>
      <c r="I717" s="13">
        <f t="shared" si="44"/>
        <v>77460463</v>
      </c>
      <c r="J717" s="14">
        <v>5000</v>
      </c>
      <c r="K717" s="14">
        <f t="shared" si="45"/>
        <v>72245463</v>
      </c>
      <c r="L717" s="9">
        <f t="shared" si="46"/>
        <v>3.8078805062530165E-4</v>
      </c>
      <c r="M717" s="11">
        <f t="shared" si="47"/>
        <v>32510.209022292358</v>
      </c>
    </row>
    <row r="718" spans="1:13" ht="15.45" thickBot="1" x14ac:dyDescent="0.5">
      <c r="A718" s="4" t="s">
        <v>944</v>
      </c>
      <c r="B718" s="4" t="s">
        <v>943</v>
      </c>
      <c r="C718" s="2" t="s">
        <v>943</v>
      </c>
      <c r="D718" s="2" t="s">
        <v>944</v>
      </c>
      <c r="E718" s="2" t="s">
        <v>8</v>
      </c>
      <c r="F718" s="2" t="s">
        <v>9</v>
      </c>
      <c r="G718" s="2" t="s">
        <v>10</v>
      </c>
      <c r="H718" s="3">
        <v>308</v>
      </c>
      <c r="I718" s="13">
        <f t="shared" si="44"/>
        <v>77460463</v>
      </c>
      <c r="J718" s="14">
        <v>5000</v>
      </c>
      <c r="K718" s="14">
        <f t="shared" si="45"/>
        <v>72245463</v>
      </c>
      <c r="L718" s="9">
        <f t="shared" si="46"/>
        <v>1.112739275072039E-4</v>
      </c>
      <c r="M718" s="11">
        <f t="shared" si="47"/>
        <v>13039.036412586382</v>
      </c>
    </row>
    <row r="719" spans="1:13" ht="15.45" thickBot="1" x14ac:dyDescent="0.5">
      <c r="A719" s="4" t="s">
        <v>1738</v>
      </c>
      <c r="B719" s="4" t="s">
        <v>1737</v>
      </c>
      <c r="C719" s="2" t="s">
        <v>1737</v>
      </c>
      <c r="D719" s="2" t="s">
        <v>1738</v>
      </c>
      <c r="E719" s="2" t="s">
        <v>8</v>
      </c>
      <c r="F719" s="2" t="s">
        <v>9</v>
      </c>
      <c r="G719" s="2" t="s">
        <v>10</v>
      </c>
      <c r="H719" s="3">
        <v>835</v>
      </c>
      <c r="I719" s="13">
        <f t="shared" si="44"/>
        <v>77460463</v>
      </c>
      <c r="J719" s="14">
        <v>5000</v>
      </c>
      <c r="K719" s="14">
        <f t="shared" si="45"/>
        <v>72245463</v>
      </c>
      <c r="L719" s="9">
        <f t="shared" si="46"/>
        <v>3.0166795281985474E-4</v>
      </c>
      <c r="M719" s="11">
        <f t="shared" si="47"/>
        <v>26794.140923732561</v>
      </c>
    </row>
    <row r="720" spans="1:13" ht="15.45" thickBot="1" x14ac:dyDescent="0.5">
      <c r="A720" s="4" t="s">
        <v>244</v>
      </c>
      <c r="B720" s="4" t="s">
        <v>243</v>
      </c>
      <c r="C720" s="2" t="s">
        <v>243</v>
      </c>
      <c r="D720" s="2" t="s">
        <v>244</v>
      </c>
      <c r="E720" s="2" t="s">
        <v>8</v>
      </c>
      <c r="F720" s="2" t="s">
        <v>9</v>
      </c>
      <c r="G720" s="2" t="s">
        <v>10</v>
      </c>
      <c r="H720" s="3">
        <v>4513</v>
      </c>
      <c r="I720" s="13">
        <f t="shared" si="44"/>
        <v>77460463</v>
      </c>
      <c r="J720" s="14">
        <v>5000</v>
      </c>
      <c r="K720" s="14">
        <f t="shared" si="45"/>
        <v>72245463</v>
      </c>
      <c r="L720" s="9">
        <f t="shared" si="46"/>
        <v>1.6304520611688676E-3</v>
      </c>
      <c r="M720" s="11">
        <f t="shared" si="47"/>
        <v>122792.76405844916</v>
      </c>
    </row>
    <row r="721" spans="1:13" ht="15.45" thickBot="1" x14ac:dyDescent="0.5">
      <c r="A721" s="4" t="s">
        <v>582</v>
      </c>
      <c r="B721" s="4" t="s">
        <v>581</v>
      </c>
      <c r="C721" s="2" t="s">
        <v>581</v>
      </c>
      <c r="D721" s="2" t="s">
        <v>582</v>
      </c>
      <c r="E721" s="2" t="s">
        <v>8</v>
      </c>
      <c r="F721" s="2" t="s">
        <v>9</v>
      </c>
      <c r="G721" s="2" t="s">
        <v>10</v>
      </c>
      <c r="H721" s="3">
        <v>914</v>
      </c>
      <c r="I721" s="13">
        <f t="shared" si="44"/>
        <v>77460463</v>
      </c>
      <c r="J721" s="14">
        <v>5000</v>
      </c>
      <c r="K721" s="14">
        <f t="shared" si="45"/>
        <v>72245463</v>
      </c>
      <c r="L721" s="9">
        <f t="shared" si="46"/>
        <v>3.3020899266748171E-4</v>
      </c>
      <c r="M721" s="11">
        <f t="shared" si="47"/>
        <v>28856.101562025822</v>
      </c>
    </row>
    <row r="722" spans="1:13" ht="15.45" thickBot="1" x14ac:dyDescent="0.5">
      <c r="A722" s="4" t="s">
        <v>1828</v>
      </c>
      <c r="B722" s="4" t="s">
        <v>1827</v>
      </c>
      <c r="C722" s="2" t="s">
        <v>1827</v>
      </c>
      <c r="D722" s="2" t="s">
        <v>1828</v>
      </c>
      <c r="E722" s="2" t="s">
        <v>8</v>
      </c>
      <c r="F722" s="2" t="s">
        <v>9</v>
      </c>
      <c r="G722" s="2" t="s">
        <v>10</v>
      </c>
      <c r="H722" s="3">
        <v>2345</v>
      </c>
      <c r="I722" s="13">
        <f t="shared" si="44"/>
        <v>77460463</v>
      </c>
      <c r="J722" s="14">
        <v>5000</v>
      </c>
      <c r="K722" s="14">
        <f t="shared" si="45"/>
        <v>72245463</v>
      </c>
      <c r="L722" s="9">
        <f t="shared" si="46"/>
        <v>8.4719922079348428E-4</v>
      </c>
      <c r="M722" s="11">
        <f t="shared" si="47"/>
        <v>66206.299959464493</v>
      </c>
    </row>
    <row r="723" spans="1:13" ht="15.45" thickBot="1" x14ac:dyDescent="0.5">
      <c r="A723" s="4" t="s">
        <v>1230</v>
      </c>
      <c r="B723" s="4" t="s">
        <v>1229</v>
      </c>
      <c r="C723" s="2" t="s">
        <v>1229</v>
      </c>
      <c r="D723" s="2" t="s">
        <v>1230</v>
      </c>
      <c r="E723" s="2" t="s">
        <v>8</v>
      </c>
      <c r="F723" s="2" t="s">
        <v>9</v>
      </c>
      <c r="G723" s="2" t="s">
        <v>10</v>
      </c>
      <c r="H723" s="3">
        <v>5269</v>
      </c>
      <c r="I723" s="13">
        <f t="shared" si="44"/>
        <v>77460463</v>
      </c>
      <c r="J723" s="14">
        <v>5000</v>
      </c>
      <c r="K723" s="14">
        <f t="shared" si="45"/>
        <v>72245463</v>
      </c>
      <c r="L723" s="9">
        <f t="shared" si="46"/>
        <v>1.9035789741410954E-3</v>
      </c>
      <c r="M723" s="11">
        <f t="shared" si="47"/>
        <v>142524.94434388846</v>
      </c>
    </row>
    <row r="724" spans="1:13" ht="15.45" thickBot="1" x14ac:dyDescent="0.5">
      <c r="A724" s="4" t="s">
        <v>18</v>
      </c>
      <c r="B724" s="4" t="s">
        <v>17</v>
      </c>
      <c r="C724" s="2" t="s">
        <v>17</v>
      </c>
      <c r="D724" s="2" t="s">
        <v>18</v>
      </c>
      <c r="E724" s="2" t="s">
        <v>8</v>
      </c>
      <c r="F724" s="2" t="s">
        <v>9</v>
      </c>
      <c r="G724" s="2" t="s">
        <v>10</v>
      </c>
      <c r="H724" s="3">
        <v>1134</v>
      </c>
      <c r="I724" s="13">
        <f t="shared" si="44"/>
        <v>77460463</v>
      </c>
      <c r="J724" s="14">
        <v>5000</v>
      </c>
      <c r="K724" s="14">
        <f t="shared" si="45"/>
        <v>72245463</v>
      </c>
      <c r="L724" s="9">
        <f t="shared" si="46"/>
        <v>4.0969036945834162E-4</v>
      </c>
      <c r="M724" s="11">
        <f t="shared" si="47"/>
        <v>34598.270428158954</v>
      </c>
    </row>
    <row r="725" spans="1:13" ht="15.45" thickBot="1" x14ac:dyDescent="0.5">
      <c r="A725" s="4" t="s">
        <v>776</v>
      </c>
      <c r="B725" s="4" t="s">
        <v>775</v>
      </c>
      <c r="C725" s="2" t="s">
        <v>775</v>
      </c>
      <c r="D725" s="2" t="s">
        <v>776</v>
      </c>
      <c r="E725" s="2" t="s">
        <v>8</v>
      </c>
      <c r="F725" s="2" t="s">
        <v>9</v>
      </c>
      <c r="G725" s="2" t="s">
        <v>10</v>
      </c>
      <c r="H725" s="3">
        <v>1493</v>
      </c>
      <c r="I725" s="13">
        <f t="shared" si="44"/>
        <v>77460463</v>
      </c>
      <c r="J725" s="14">
        <v>5000</v>
      </c>
      <c r="K725" s="14">
        <f t="shared" si="45"/>
        <v>72245463</v>
      </c>
      <c r="L725" s="9">
        <f t="shared" si="46"/>
        <v>5.3938952522160854E-4</v>
      </c>
      <c r="M725" s="11">
        <f t="shared" si="47"/>
        <v>43968.445986985287</v>
      </c>
    </row>
    <row r="726" spans="1:13" ht="15.45" thickBot="1" x14ac:dyDescent="0.5">
      <c r="A726" s="4" t="s">
        <v>2023</v>
      </c>
      <c r="B726" s="4" t="s">
        <v>2022</v>
      </c>
      <c r="C726" s="2" t="s">
        <v>2022</v>
      </c>
      <c r="D726" s="2" t="s">
        <v>2023</v>
      </c>
      <c r="E726" s="2" t="s">
        <v>8</v>
      </c>
      <c r="F726" s="2" t="s">
        <v>9</v>
      </c>
      <c r="G726" s="2" t="s">
        <v>10</v>
      </c>
      <c r="H726" s="3">
        <v>3899</v>
      </c>
      <c r="I726" s="13">
        <f t="shared" si="44"/>
        <v>77460463</v>
      </c>
      <c r="J726" s="14">
        <v>5000</v>
      </c>
      <c r="K726" s="14">
        <f t="shared" si="45"/>
        <v>72245463</v>
      </c>
      <c r="L726" s="9">
        <f t="shared" si="46"/>
        <v>1.4086267641252857E-3</v>
      </c>
      <c r="M726" s="11">
        <f t="shared" si="47"/>
        <v>106766.89276842306</v>
      </c>
    </row>
    <row r="727" spans="1:13" ht="15.45" thickBot="1" x14ac:dyDescent="0.5">
      <c r="A727" s="4" t="s">
        <v>1606</v>
      </c>
      <c r="B727" s="4" t="s">
        <v>1605</v>
      </c>
      <c r="C727" s="2" t="s">
        <v>1605</v>
      </c>
      <c r="D727" s="2" t="s">
        <v>1606</v>
      </c>
      <c r="E727" s="2" t="s">
        <v>8</v>
      </c>
      <c r="F727" s="2" t="s">
        <v>9</v>
      </c>
      <c r="G727" s="2" t="s">
        <v>10</v>
      </c>
      <c r="H727" s="3">
        <v>366</v>
      </c>
      <c r="I727" s="13">
        <f t="shared" si="44"/>
        <v>77460463</v>
      </c>
      <c r="J727" s="14">
        <v>5000</v>
      </c>
      <c r="K727" s="14">
        <f t="shared" si="45"/>
        <v>72245463</v>
      </c>
      <c r="L727" s="9">
        <f t="shared" si="46"/>
        <v>1.3222810866115789E-4</v>
      </c>
      <c r="M727" s="11">
        <f t="shared" si="47"/>
        <v>14552.880931839662</v>
      </c>
    </row>
    <row r="728" spans="1:13" ht="15.45" thickBot="1" x14ac:dyDescent="0.5">
      <c r="A728" s="4" t="s">
        <v>1506</v>
      </c>
      <c r="B728" s="4" t="s">
        <v>1505</v>
      </c>
      <c r="C728" s="2" t="s">
        <v>1505</v>
      </c>
      <c r="D728" s="2" t="s">
        <v>1506</v>
      </c>
      <c r="E728" s="2" t="s">
        <v>8</v>
      </c>
      <c r="F728" s="2" t="s">
        <v>9</v>
      </c>
      <c r="G728" s="2" t="s">
        <v>10</v>
      </c>
      <c r="H728" s="3">
        <v>1043</v>
      </c>
      <c r="I728" s="13">
        <f t="shared" si="44"/>
        <v>77460463</v>
      </c>
      <c r="J728" s="14">
        <v>5000</v>
      </c>
      <c r="K728" s="14">
        <f t="shared" si="45"/>
        <v>72245463</v>
      </c>
      <c r="L728" s="9">
        <f t="shared" si="46"/>
        <v>3.7681398178575869E-4</v>
      </c>
      <c r="M728" s="11">
        <f t="shared" si="47"/>
        <v>32223.100578985704</v>
      </c>
    </row>
    <row r="729" spans="1:13" ht="15.45" thickBot="1" x14ac:dyDescent="0.5">
      <c r="A729" s="4" t="s">
        <v>2137</v>
      </c>
      <c r="B729" s="4" t="s">
        <v>2138</v>
      </c>
      <c r="C729" s="5" t="s">
        <v>2138</v>
      </c>
      <c r="D729" s="2" t="s">
        <v>2137</v>
      </c>
      <c r="E729" s="2" t="s">
        <v>8</v>
      </c>
      <c r="F729" s="2" t="s">
        <v>9</v>
      </c>
      <c r="G729" s="2" t="s">
        <v>2157</v>
      </c>
      <c r="H729" s="3">
        <v>47</v>
      </c>
      <c r="I729" s="13">
        <f t="shared" si="44"/>
        <v>77460463</v>
      </c>
      <c r="J729" s="14">
        <v>5000</v>
      </c>
      <c r="K729" s="14">
        <f t="shared" si="45"/>
        <v>72245463</v>
      </c>
      <c r="L729" s="9">
        <f t="shared" si="46"/>
        <v>1.6980112314410986E-5</v>
      </c>
      <c r="M729" s="11">
        <f t="shared" si="47"/>
        <v>6226.7360759466228</v>
      </c>
    </row>
    <row r="730" spans="1:13" ht="15.45" thickBot="1" x14ac:dyDescent="0.5">
      <c r="A730" s="4" t="s">
        <v>540</v>
      </c>
      <c r="B730" s="4" t="s">
        <v>539</v>
      </c>
      <c r="C730" s="2" t="s">
        <v>539</v>
      </c>
      <c r="D730" s="2" t="s">
        <v>540</v>
      </c>
      <c r="E730" s="2" t="s">
        <v>8</v>
      </c>
      <c r="F730" s="2" t="s">
        <v>9</v>
      </c>
      <c r="G730" s="2" t="s">
        <v>10</v>
      </c>
      <c r="H730" s="3">
        <v>1605</v>
      </c>
      <c r="I730" s="13">
        <f t="shared" si="44"/>
        <v>77460463</v>
      </c>
      <c r="J730" s="14">
        <v>5000</v>
      </c>
      <c r="K730" s="14">
        <f t="shared" si="45"/>
        <v>72245463</v>
      </c>
      <c r="L730" s="9">
        <f t="shared" si="46"/>
        <v>5.7985277158786451E-4</v>
      </c>
      <c r="M730" s="11">
        <f t="shared" si="47"/>
        <v>46891.73195519852</v>
      </c>
    </row>
    <row r="731" spans="1:13" ht="15.45" thickBot="1" x14ac:dyDescent="0.5">
      <c r="A731" s="4" t="s">
        <v>1492</v>
      </c>
      <c r="B731" s="4" t="s">
        <v>1491</v>
      </c>
      <c r="C731" s="2" t="s">
        <v>1491</v>
      </c>
      <c r="D731" s="2" t="s">
        <v>1492</v>
      </c>
      <c r="E731" s="2" t="s">
        <v>8</v>
      </c>
      <c r="F731" s="2" t="s">
        <v>9</v>
      </c>
      <c r="G731" s="2" t="s">
        <v>10</v>
      </c>
      <c r="H731" s="3">
        <v>427</v>
      </c>
      <c r="I731" s="13">
        <f t="shared" si="44"/>
        <v>77460463</v>
      </c>
      <c r="J731" s="14">
        <v>5000</v>
      </c>
      <c r="K731" s="14">
        <f t="shared" si="45"/>
        <v>72245463</v>
      </c>
      <c r="L731" s="9">
        <f t="shared" si="46"/>
        <v>1.5426612677135087E-4</v>
      </c>
      <c r="M731" s="11">
        <f t="shared" si="47"/>
        <v>16145.027753812938</v>
      </c>
    </row>
    <row r="732" spans="1:13" ht="15.45" thickBot="1" x14ac:dyDescent="0.5">
      <c r="A732" s="4" t="s">
        <v>1386</v>
      </c>
      <c r="B732" s="4" t="s">
        <v>1385</v>
      </c>
      <c r="C732" s="2" t="s">
        <v>1385</v>
      </c>
      <c r="D732" s="2" t="s">
        <v>1386</v>
      </c>
      <c r="E732" s="2" t="s">
        <v>8</v>
      </c>
      <c r="F732" s="2" t="s">
        <v>9</v>
      </c>
      <c r="G732" s="2" t="s">
        <v>10</v>
      </c>
      <c r="H732" s="3">
        <v>339</v>
      </c>
      <c r="I732" s="13">
        <f t="shared" si="44"/>
        <v>77460463</v>
      </c>
      <c r="J732" s="14">
        <v>5000</v>
      </c>
      <c r="K732" s="14">
        <f t="shared" si="45"/>
        <v>72245463</v>
      </c>
      <c r="L732" s="9">
        <f t="shared" si="46"/>
        <v>1.224735760550069E-4</v>
      </c>
      <c r="M732" s="11">
        <f t="shared" si="47"/>
        <v>13848.160207359686</v>
      </c>
    </row>
    <row r="733" spans="1:13" ht="15.45" thickBot="1" x14ac:dyDescent="0.5">
      <c r="A733" s="4" t="s">
        <v>116</v>
      </c>
      <c r="B733" s="4" t="s">
        <v>115</v>
      </c>
      <c r="C733" s="2" t="s">
        <v>115</v>
      </c>
      <c r="D733" s="2" t="s">
        <v>116</v>
      </c>
      <c r="E733" s="2" t="s">
        <v>8</v>
      </c>
      <c r="F733" s="2" t="s">
        <v>9</v>
      </c>
      <c r="G733" s="2" t="s">
        <v>10</v>
      </c>
      <c r="H733" s="3">
        <v>3135</v>
      </c>
      <c r="I733" s="13">
        <f t="shared" si="44"/>
        <v>77460463</v>
      </c>
      <c r="J733" s="14">
        <v>5000</v>
      </c>
      <c r="K733" s="14">
        <f t="shared" si="45"/>
        <v>72245463</v>
      </c>
      <c r="L733" s="9">
        <f t="shared" si="46"/>
        <v>1.1326096192697541E-3</v>
      </c>
      <c r="M733" s="11">
        <f t="shared" si="47"/>
        <v>86825.906342397109</v>
      </c>
    </row>
    <row r="734" spans="1:13" ht="15.45" thickBot="1" x14ac:dyDescent="0.5">
      <c r="A734" s="4" t="s">
        <v>226</v>
      </c>
      <c r="B734" s="4" t="s">
        <v>225</v>
      </c>
      <c r="C734" s="2" t="s">
        <v>225</v>
      </c>
      <c r="D734" s="2" t="s">
        <v>226</v>
      </c>
      <c r="E734" s="2" t="s">
        <v>8</v>
      </c>
      <c r="F734" s="2" t="s">
        <v>9</v>
      </c>
      <c r="G734" s="2" t="s">
        <v>10</v>
      </c>
      <c r="H734" s="3">
        <v>147</v>
      </c>
      <c r="I734" s="13">
        <f t="shared" si="44"/>
        <v>77460463</v>
      </c>
      <c r="J734" s="14">
        <v>5000</v>
      </c>
      <c r="K734" s="14">
        <f t="shared" si="45"/>
        <v>72245463</v>
      </c>
      <c r="L734" s="9">
        <f t="shared" si="46"/>
        <v>5.3108010855710957E-5</v>
      </c>
      <c r="M734" s="11">
        <f t="shared" si="47"/>
        <v>8836.8128332798642</v>
      </c>
    </row>
    <row r="735" spans="1:13" ht="15.45" thickBot="1" x14ac:dyDescent="0.5">
      <c r="A735" s="4" t="s">
        <v>1800</v>
      </c>
      <c r="B735" s="4" t="s">
        <v>1799</v>
      </c>
      <c r="C735" s="2" t="s">
        <v>1799</v>
      </c>
      <c r="D735" s="2" t="s">
        <v>1800</v>
      </c>
      <c r="E735" s="2" t="s">
        <v>8</v>
      </c>
      <c r="F735" s="2" t="s">
        <v>9</v>
      </c>
      <c r="G735" s="2" t="s">
        <v>10</v>
      </c>
      <c r="H735" s="3">
        <v>853</v>
      </c>
      <c r="I735" s="13">
        <f t="shared" si="44"/>
        <v>77460463</v>
      </c>
      <c r="J735" s="14">
        <v>5000</v>
      </c>
      <c r="K735" s="14">
        <f t="shared" si="45"/>
        <v>72245463</v>
      </c>
      <c r="L735" s="9">
        <f t="shared" si="46"/>
        <v>3.0817097455728874E-4</v>
      </c>
      <c r="M735" s="11">
        <f t="shared" si="47"/>
        <v>27263.954740052544</v>
      </c>
    </row>
    <row r="736" spans="1:13" ht="15.45" thickBot="1" x14ac:dyDescent="0.5">
      <c r="A736" s="4" t="s">
        <v>1206</v>
      </c>
      <c r="B736" s="4" t="s">
        <v>1205</v>
      </c>
      <c r="C736" s="2" t="s">
        <v>1205</v>
      </c>
      <c r="D736" s="2" t="s">
        <v>1206</v>
      </c>
      <c r="E736" s="2" t="s">
        <v>8</v>
      </c>
      <c r="F736" s="2" t="s">
        <v>9</v>
      </c>
      <c r="G736" s="2" t="s">
        <v>10</v>
      </c>
      <c r="H736" s="3">
        <v>1803</v>
      </c>
      <c r="I736" s="13">
        <f t="shared" si="44"/>
        <v>77460463</v>
      </c>
      <c r="J736" s="14">
        <v>5000</v>
      </c>
      <c r="K736" s="14">
        <f t="shared" si="45"/>
        <v>72245463</v>
      </c>
      <c r="L736" s="9">
        <f t="shared" si="46"/>
        <v>6.5138601069963844E-4</v>
      </c>
      <c r="M736" s="11">
        <f t="shared" si="47"/>
        <v>52059.683934718334</v>
      </c>
    </row>
    <row r="737" spans="1:13" ht="15.45" thickBot="1" x14ac:dyDescent="0.5">
      <c r="A737" s="4" t="s">
        <v>594</v>
      </c>
      <c r="B737" s="4" t="s">
        <v>593</v>
      </c>
      <c r="C737" s="2" t="s">
        <v>593</v>
      </c>
      <c r="D737" s="2" t="s">
        <v>594</v>
      </c>
      <c r="E737" s="2" t="s">
        <v>8</v>
      </c>
      <c r="F737" s="2" t="s">
        <v>9</v>
      </c>
      <c r="G737" s="2" t="s">
        <v>10</v>
      </c>
      <c r="H737" s="3">
        <v>805</v>
      </c>
      <c r="I737" s="13">
        <f t="shared" si="44"/>
        <v>77460463</v>
      </c>
      <c r="J737" s="14">
        <v>5000</v>
      </c>
      <c r="K737" s="14">
        <f t="shared" si="45"/>
        <v>72245463</v>
      </c>
      <c r="L737" s="9">
        <f t="shared" si="46"/>
        <v>2.9082958325746472E-4</v>
      </c>
      <c r="M737" s="11">
        <f t="shared" si="47"/>
        <v>26011.117896532585</v>
      </c>
    </row>
    <row r="738" spans="1:13" ht="15.45" thickBot="1" x14ac:dyDescent="0.5">
      <c r="A738" s="4" t="s">
        <v>2045</v>
      </c>
      <c r="B738" s="4" t="s">
        <v>2044</v>
      </c>
      <c r="C738" s="2" t="s">
        <v>2044</v>
      </c>
      <c r="D738" s="2" t="s">
        <v>2045</v>
      </c>
      <c r="E738" s="2" t="s">
        <v>8</v>
      </c>
      <c r="F738" s="2" t="s">
        <v>9</v>
      </c>
      <c r="G738" s="2" t="s">
        <v>10</v>
      </c>
      <c r="H738" s="3">
        <v>1612</v>
      </c>
      <c r="I738" s="13">
        <f t="shared" si="44"/>
        <v>77460463</v>
      </c>
      <c r="J738" s="14">
        <v>5000</v>
      </c>
      <c r="K738" s="14">
        <f t="shared" si="45"/>
        <v>72245463</v>
      </c>
      <c r="L738" s="9">
        <f t="shared" si="46"/>
        <v>5.8238172448575544E-4</v>
      </c>
      <c r="M738" s="11">
        <f t="shared" si="47"/>
        <v>47074.437328211839</v>
      </c>
    </row>
    <row r="739" spans="1:13" ht="15.45" thickBot="1" x14ac:dyDescent="0.5">
      <c r="A739" s="4" t="s">
        <v>1842</v>
      </c>
      <c r="B739" s="4" t="s">
        <v>1841</v>
      </c>
      <c r="C739" s="2" t="s">
        <v>1841</v>
      </c>
      <c r="D739" s="2" t="s">
        <v>1842</v>
      </c>
      <c r="E739" s="2" t="s">
        <v>8</v>
      </c>
      <c r="F739" s="2" t="s">
        <v>9</v>
      </c>
      <c r="G739" s="2" t="s">
        <v>10</v>
      </c>
      <c r="H739" s="3">
        <v>128</v>
      </c>
      <c r="I739" s="13">
        <f t="shared" si="44"/>
        <v>77460463</v>
      </c>
      <c r="J739" s="14">
        <v>5000</v>
      </c>
      <c r="K739" s="14">
        <f t="shared" si="45"/>
        <v>72245463</v>
      </c>
      <c r="L739" s="9">
        <f t="shared" si="46"/>
        <v>4.6243710132863962E-5</v>
      </c>
      <c r="M739" s="11">
        <f t="shared" si="47"/>
        <v>8340.8982493865478</v>
      </c>
    </row>
    <row r="740" spans="1:13" ht="15.45" thickBot="1" x14ac:dyDescent="0.5">
      <c r="A740" s="4" t="s">
        <v>562</v>
      </c>
      <c r="B740" s="4" t="s">
        <v>561</v>
      </c>
      <c r="C740" s="2" t="s">
        <v>561</v>
      </c>
      <c r="D740" s="2" t="s">
        <v>562</v>
      </c>
      <c r="E740" s="2" t="s">
        <v>8</v>
      </c>
      <c r="F740" s="2" t="s">
        <v>9</v>
      </c>
      <c r="G740" s="2" t="s">
        <v>10</v>
      </c>
      <c r="H740" s="3">
        <v>496</v>
      </c>
      <c r="I740" s="13">
        <f t="shared" si="44"/>
        <v>77460463</v>
      </c>
      <c r="J740" s="14">
        <v>5000</v>
      </c>
      <c r="K740" s="14">
        <f t="shared" si="45"/>
        <v>72245463</v>
      </c>
      <c r="L740" s="9">
        <f t="shared" si="46"/>
        <v>1.7919437676484784E-4</v>
      </c>
      <c r="M740" s="11">
        <f t="shared" si="47"/>
        <v>17945.980716372876</v>
      </c>
    </row>
    <row r="741" spans="1:13" ht="15.45" thickBot="1" x14ac:dyDescent="0.5">
      <c r="A741" s="4" t="s">
        <v>684</v>
      </c>
      <c r="B741" s="4" t="s">
        <v>683</v>
      </c>
      <c r="C741" s="2" t="s">
        <v>683</v>
      </c>
      <c r="D741" s="2" t="s">
        <v>684</v>
      </c>
      <c r="E741" s="2" t="s">
        <v>8</v>
      </c>
      <c r="F741" s="2" t="s">
        <v>9</v>
      </c>
      <c r="G741" s="2" t="s">
        <v>10</v>
      </c>
      <c r="H741" s="3">
        <v>1023</v>
      </c>
      <c r="I741" s="13">
        <f t="shared" si="44"/>
        <v>77460463</v>
      </c>
      <c r="J741" s="14">
        <v>5000</v>
      </c>
      <c r="K741" s="14">
        <f t="shared" si="45"/>
        <v>72245463</v>
      </c>
      <c r="L741" s="9">
        <f t="shared" si="46"/>
        <v>3.695884020774987E-4</v>
      </c>
      <c r="M741" s="11">
        <f t="shared" si="47"/>
        <v>31701.085227519055</v>
      </c>
    </row>
    <row r="742" spans="1:13" ht="15.45" thickBot="1" x14ac:dyDescent="0.5">
      <c r="A742" s="4" t="s">
        <v>84</v>
      </c>
      <c r="B742" s="4" t="s">
        <v>83</v>
      </c>
      <c r="C742" s="2" t="s">
        <v>83</v>
      </c>
      <c r="D742" s="2" t="s">
        <v>84</v>
      </c>
      <c r="E742" s="2" t="s">
        <v>8</v>
      </c>
      <c r="F742" s="2" t="s">
        <v>9</v>
      </c>
      <c r="G742" s="2" t="s">
        <v>10</v>
      </c>
      <c r="H742" s="3">
        <v>1115</v>
      </c>
      <c r="I742" s="13">
        <f t="shared" si="44"/>
        <v>77460463</v>
      </c>
      <c r="J742" s="14">
        <v>5000</v>
      </c>
      <c r="K742" s="14">
        <f t="shared" si="45"/>
        <v>72245463</v>
      </c>
      <c r="L742" s="9">
        <f t="shared" si="46"/>
        <v>4.0282606873549463E-4</v>
      </c>
      <c r="M742" s="11">
        <f t="shared" si="47"/>
        <v>34102.355844265636</v>
      </c>
    </row>
    <row r="743" spans="1:13" ht="15.45" thickBot="1" x14ac:dyDescent="0.5">
      <c r="A743" s="4" t="s">
        <v>1244</v>
      </c>
      <c r="B743" s="4" t="s">
        <v>1243</v>
      </c>
      <c r="C743" s="2" t="s">
        <v>1243</v>
      </c>
      <c r="D743" s="2" t="s">
        <v>1244</v>
      </c>
      <c r="E743" s="2" t="s">
        <v>8</v>
      </c>
      <c r="F743" s="2" t="s">
        <v>9</v>
      </c>
      <c r="G743" s="2" t="s">
        <v>10</v>
      </c>
      <c r="H743" s="3">
        <v>6</v>
      </c>
      <c r="I743" s="13">
        <f t="shared" si="44"/>
        <v>77460463</v>
      </c>
      <c r="J743" s="14">
        <v>5000</v>
      </c>
      <c r="K743" s="14">
        <f t="shared" si="45"/>
        <v>72245463</v>
      </c>
      <c r="L743" s="9">
        <f t="shared" si="46"/>
        <v>2.1676739124779983E-6</v>
      </c>
      <c r="M743" s="11">
        <f t="shared" si="47"/>
        <v>5156.6046054399949</v>
      </c>
    </row>
    <row r="744" spans="1:13" ht="15.45" thickBot="1" x14ac:dyDescent="0.5">
      <c r="A744" s="4" t="s">
        <v>1366</v>
      </c>
      <c r="B744" s="4" t="s">
        <v>1365</v>
      </c>
      <c r="C744" s="2" t="s">
        <v>1365</v>
      </c>
      <c r="D744" s="2" t="s">
        <v>1366</v>
      </c>
      <c r="E744" s="2" t="s">
        <v>8</v>
      </c>
      <c r="F744" s="2" t="s">
        <v>9</v>
      </c>
      <c r="G744" s="2" t="s">
        <v>10</v>
      </c>
      <c r="H744" s="3">
        <v>946</v>
      </c>
      <c r="I744" s="13">
        <f t="shared" si="44"/>
        <v>77460463</v>
      </c>
      <c r="J744" s="14">
        <v>5000</v>
      </c>
      <c r="K744" s="14">
        <f t="shared" si="45"/>
        <v>72245463</v>
      </c>
      <c r="L744" s="9">
        <f t="shared" si="46"/>
        <v>3.4176992020069772E-4</v>
      </c>
      <c r="M744" s="11">
        <f t="shared" si="47"/>
        <v>29691.326124372459</v>
      </c>
    </row>
    <row r="745" spans="1:13" ht="15.45" thickBot="1" x14ac:dyDescent="0.5">
      <c r="A745" s="4" t="s">
        <v>472</v>
      </c>
      <c r="B745" s="4" t="s">
        <v>471</v>
      </c>
      <c r="C745" s="2" t="s">
        <v>471</v>
      </c>
      <c r="D745" s="2" t="s">
        <v>472</v>
      </c>
      <c r="E745" s="2" t="s">
        <v>8</v>
      </c>
      <c r="F745" s="2" t="s">
        <v>9</v>
      </c>
      <c r="G745" s="2" t="s">
        <v>10</v>
      </c>
      <c r="H745" s="3">
        <v>152</v>
      </c>
      <c r="I745" s="13">
        <f t="shared" si="44"/>
        <v>77460463</v>
      </c>
      <c r="J745" s="14">
        <v>5000</v>
      </c>
      <c r="K745" s="14">
        <f t="shared" si="45"/>
        <v>72245463</v>
      </c>
      <c r="L745" s="9">
        <f t="shared" si="46"/>
        <v>5.4914405782775955E-5</v>
      </c>
      <c r="M745" s="11">
        <f t="shared" si="47"/>
        <v>8967.3166711465274</v>
      </c>
    </row>
    <row r="746" spans="1:13" ht="15.45" thickBot="1" x14ac:dyDescent="0.5">
      <c r="A746" s="4" t="s">
        <v>1170</v>
      </c>
      <c r="B746" s="4" t="s">
        <v>1169</v>
      </c>
      <c r="C746" s="2" t="s">
        <v>1169</v>
      </c>
      <c r="D746" s="2" t="s">
        <v>1170</v>
      </c>
      <c r="E746" s="2" t="s">
        <v>8</v>
      </c>
      <c r="F746" s="2" t="s">
        <v>9</v>
      </c>
      <c r="G746" s="2" t="s">
        <v>10</v>
      </c>
      <c r="H746" s="3">
        <v>818</v>
      </c>
      <c r="I746" s="13">
        <f t="shared" si="44"/>
        <v>77460463</v>
      </c>
      <c r="J746" s="14">
        <v>5000</v>
      </c>
      <c r="K746" s="14">
        <f t="shared" si="45"/>
        <v>72245463</v>
      </c>
      <c r="L746" s="9">
        <f t="shared" si="46"/>
        <v>2.9552621006783374E-4</v>
      </c>
      <c r="M746" s="11">
        <f t="shared" si="47"/>
        <v>26350.427874985911</v>
      </c>
    </row>
    <row r="747" spans="1:13" ht="15.45" thickBot="1" x14ac:dyDescent="0.5">
      <c r="A747" s="4" t="s">
        <v>892</v>
      </c>
      <c r="B747" s="4" t="s">
        <v>891</v>
      </c>
      <c r="C747" s="2" t="s">
        <v>891</v>
      </c>
      <c r="D747" s="2" t="s">
        <v>892</v>
      </c>
      <c r="E747" s="2" t="s">
        <v>8</v>
      </c>
      <c r="F747" s="2" t="s">
        <v>9</v>
      </c>
      <c r="G747" s="2" t="s">
        <v>10</v>
      </c>
      <c r="H747" s="3">
        <v>5511</v>
      </c>
      <c r="I747" s="13">
        <f t="shared" si="44"/>
        <v>77460463</v>
      </c>
      <c r="J747" s="14">
        <v>5000</v>
      </c>
      <c r="K747" s="14">
        <f t="shared" si="45"/>
        <v>72245463</v>
      </c>
      <c r="L747" s="9">
        <f t="shared" si="46"/>
        <v>1.9910084886110412E-3</v>
      </c>
      <c r="M747" s="11">
        <f t="shared" si="47"/>
        <v>148841.33009663489</v>
      </c>
    </row>
    <row r="748" spans="1:13" ht="15.45" thickBot="1" x14ac:dyDescent="0.5">
      <c r="A748" s="4" t="s">
        <v>1792</v>
      </c>
      <c r="B748" s="4" t="s">
        <v>1791</v>
      </c>
      <c r="C748" s="2" t="s">
        <v>1791</v>
      </c>
      <c r="D748" s="2" t="s">
        <v>1792</v>
      </c>
      <c r="E748" s="2" t="s">
        <v>8</v>
      </c>
      <c r="F748" s="2" t="s">
        <v>9</v>
      </c>
      <c r="G748" s="2" t="s">
        <v>10</v>
      </c>
      <c r="H748" s="3">
        <v>989</v>
      </c>
      <c r="I748" s="13">
        <f t="shared" si="44"/>
        <v>77460463</v>
      </c>
      <c r="J748" s="14">
        <v>5000</v>
      </c>
      <c r="K748" s="14">
        <f t="shared" si="45"/>
        <v>72245463</v>
      </c>
      <c r="L748" s="9">
        <f t="shared" si="46"/>
        <v>3.5730491657345669E-4</v>
      </c>
      <c r="M748" s="11">
        <f t="shared" si="47"/>
        <v>30813.659130025753</v>
      </c>
    </row>
    <row r="749" spans="1:13" ht="15.45" thickBot="1" x14ac:dyDescent="0.5">
      <c r="C749" s="18">
        <v>342800860969</v>
      </c>
      <c r="D749" s="2" t="s">
        <v>2175</v>
      </c>
      <c r="E749" s="2" t="s">
        <v>2154</v>
      </c>
      <c r="F749" s="2" t="s">
        <v>2191</v>
      </c>
      <c r="G749" s="2" t="s">
        <v>10</v>
      </c>
      <c r="H749" s="3">
        <v>466</v>
      </c>
      <c r="I749" s="13">
        <f t="shared" si="44"/>
        <v>77460463</v>
      </c>
      <c r="J749" s="14">
        <v>5000</v>
      </c>
      <c r="K749" s="14">
        <f t="shared" si="45"/>
        <v>72245463</v>
      </c>
      <c r="L749" s="9">
        <f t="shared" si="46"/>
        <v>1.6835600720245785E-4</v>
      </c>
      <c r="M749" s="11">
        <f t="shared" si="47"/>
        <v>17162.957689172901</v>
      </c>
    </row>
    <row r="750" spans="1:13" ht="15.45" thickBot="1" x14ac:dyDescent="0.5">
      <c r="A750" s="4" t="s">
        <v>1546</v>
      </c>
      <c r="B750" s="4" t="s">
        <v>1545</v>
      </c>
      <c r="C750" s="2" t="s">
        <v>1545</v>
      </c>
      <c r="D750" s="2" t="s">
        <v>1546</v>
      </c>
      <c r="E750" s="2" t="s">
        <v>8</v>
      </c>
      <c r="F750" s="2" t="s">
        <v>9</v>
      </c>
      <c r="G750" s="2" t="s">
        <v>10</v>
      </c>
      <c r="H750" s="3">
        <v>25849</v>
      </c>
      <c r="I750" s="13">
        <f t="shared" si="44"/>
        <v>77460463</v>
      </c>
      <c r="J750" s="14">
        <v>5000</v>
      </c>
      <c r="K750" s="14">
        <f t="shared" si="45"/>
        <v>72245463</v>
      </c>
      <c r="L750" s="9">
        <f t="shared" si="46"/>
        <v>9.3387004939406281E-3</v>
      </c>
      <c r="M750" s="11">
        <f t="shared" si="47"/>
        <v>679678.74100306933</v>
      </c>
    </row>
    <row r="751" spans="1:13" ht="15.45" thickBot="1" x14ac:dyDescent="0.5">
      <c r="A751" s="4" t="s">
        <v>626</v>
      </c>
      <c r="B751" s="4" t="s">
        <v>625</v>
      </c>
      <c r="C751" s="2" t="s">
        <v>625</v>
      </c>
      <c r="D751" s="2" t="s">
        <v>626</v>
      </c>
      <c r="E751" s="2" t="s">
        <v>8</v>
      </c>
      <c r="F751" s="2" t="s">
        <v>9</v>
      </c>
      <c r="G751" s="2" t="s">
        <v>10</v>
      </c>
      <c r="H751" s="3">
        <v>105</v>
      </c>
      <c r="I751" s="13">
        <f t="shared" si="44"/>
        <v>77460463</v>
      </c>
      <c r="J751" s="14">
        <v>5000</v>
      </c>
      <c r="K751" s="14">
        <f t="shared" si="45"/>
        <v>72245463</v>
      </c>
      <c r="L751" s="9">
        <f t="shared" si="46"/>
        <v>3.7934293468364965E-5</v>
      </c>
      <c r="M751" s="11">
        <f t="shared" si="47"/>
        <v>7740.5805951999027</v>
      </c>
    </row>
    <row r="752" spans="1:13" ht="15.45" thickBot="1" x14ac:dyDescent="0.5">
      <c r="A752" s="4" t="s">
        <v>722</v>
      </c>
      <c r="B752" s="4" t="s">
        <v>721</v>
      </c>
      <c r="C752" s="2" t="s">
        <v>721</v>
      </c>
      <c r="D752" s="2" t="s">
        <v>722</v>
      </c>
      <c r="E752" s="2" t="s">
        <v>8</v>
      </c>
      <c r="F752" s="2" t="s">
        <v>9</v>
      </c>
      <c r="G752" s="2" t="s">
        <v>10</v>
      </c>
      <c r="H752" s="3">
        <v>3413</v>
      </c>
      <c r="I752" s="13">
        <f t="shared" si="44"/>
        <v>77460463</v>
      </c>
      <c r="J752" s="14">
        <v>5000</v>
      </c>
      <c r="K752" s="14">
        <f t="shared" si="45"/>
        <v>72245463</v>
      </c>
      <c r="L752" s="9">
        <f t="shared" si="46"/>
        <v>1.233045177214568E-3</v>
      </c>
      <c r="M752" s="11">
        <f t="shared" si="47"/>
        <v>94081.919727783519</v>
      </c>
    </row>
    <row r="753" spans="1:13" ht="15.45" thickBot="1" x14ac:dyDescent="0.5">
      <c r="A753" s="4" t="s">
        <v>1746</v>
      </c>
      <c r="B753" s="4" t="s">
        <v>1745</v>
      </c>
      <c r="C753" s="2" t="s">
        <v>1745</v>
      </c>
      <c r="D753" s="2" t="s">
        <v>1746</v>
      </c>
      <c r="E753" s="2" t="s">
        <v>8</v>
      </c>
      <c r="F753" s="2" t="s">
        <v>9</v>
      </c>
      <c r="G753" s="2" t="s">
        <v>10</v>
      </c>
      <c r="H753" s="3">
        <v>2798</v>
      </c>
      <c r="I753" s="13">
        <f t="shared" si="44"/>
        <v>77460463</v>
      </c>
      <c r="J753" s="14">
        <v>5000</v>
      </c>
      <c r="K753" s="14">
        <f t="shared" si="45"/>
        <v>72245463</v>
      </c>
      <c r="L753" s="9">
        <f t="shared" si="46"/>
        <v>1.0108586011855732E-3</v>
      </c>
      <c r="M753" s="11">
        <f t="shared" si="47"/>
        <v>78029.94767018409</v>
      </c>
    </row>
    <row r="754" spans="1:13" ht="15.45" thickBot="1" x14ac:dyDescent="0.5">
      <c r="A754" s="4" t="s">
        <v>936</v>
      </c>
      <c r="B754" s="4" t="s">
        <v>935</v>
      </c>
      <c r="C754" s="2" t="s">
        <v>935</v>
      </c>
      <c r="D754" s="2" t="s">
        <v>936</v>
      </c>
      <c r="E754" s="2" t="s">
        <v>8</v>
      </c>
      <c r="F754" s="2" t="s">
        <v>9</v>
      </c>
      <c r="G754" s="2" t="s">
        <v>10</v>
      </c>
      <c r="H754" s="3">
        <v>5479</v>
      </c>
      <c r="I754" s="13">
        <f t="shared" si="44"/>
        <v>77460463</v>
      </c>
      <c r="J754" s="14">
        <v>5000</v>
      </c>
      <c r="K754" s="14">
        <f t="shared" si="45"/>
        <v>72245463</v>
      </c>
      <c r="L754" s="9">
        <f t="shared" si="46"/>
        <v>1.9794475610778253E-3</v>
      </c>
      <c r="M754" s="11">
        <f t="shared" si="47"/>
        <v>148006.10553428828</v>
      </c>
    </row>
    <row r="755" spans="1:13" ht="15.45" thickBot="1" x14ac:dyDescent="0.5">
      <c r="A755" s="4" t="s">
        <v>42</v>
      </c>
      <c r="B755" s="4" t="s">
        <v>41</v>
      </c>
      <c r="C755" s="2" t="s">
        <v>41</v>
      </c>
      <c r="D755" s="2" t="s">
        <v>42</v>
      </c>
      <c r="E755" s="2" t="s">
        <v>8</v>
      </c>
      <c r="F755" s="2" t="s">
        <v>9</v>
      </c>
      <c r="G755" s="2" t="s">
        <v>10</v>
      </c>
      <c r="H755" s="3">
        <v>445</v>
      </c>
      <c r="I755" s="13">
        <f t="shared" si="44"/>
        <v>77460463</v>
      </c>
      <c r="J755" s="14">
        <v>5000</v>
      </c>
      <c r="K755" s="14">
        <f t="shared" si="45"/>
        <v>72245463</v>
      </c>
      <c r="L755" s="9">
        <f t="shared" si="46"/>
        <v>1.6076914850878486E-4</v>
      </c>
      <c r="M755" s="11">
        <f t="shared" si="47"/>
        <v>16614.841570132921</v>
      </c>
    </row>
    <row r="756" spans="1:13" ht="15.45" thickBot="1" x14ac:dyDescent="0.5">
      <c r="A756" s="4" t="s">
        <v>1088</v>
      </c>
      <c r="B756" s="4" t="s">
        <v>1087</v>
      </c>
      <c r="C756" s="2" t="s">
        <v>1087</v>
      </c>
      <c r="D756" s="2" t="s">
        <v>1088</v>
      </c>
      <c r="E756" s="2" t="s">
        <v>8</v>
      </c>
      <c r="F756" s="2" t="s">
        <v>9</v>
      </c>
      <c r="G756" s="2" t="s">
        <v>10</v>
      </c>
      <c r="H756" s="3">
        <v>1800</v>
      </c>
      <c r="I756" s="13">
        <f t="shared" si="44"/>
        <v>77460463</v>
      </c>
      <c r="J756" s="14">
        <v>5000</v>
      </c>
      <c r="K756" s="14">
        <f t="shared" si="45"/>
        <v>72245463</v>
      </c>
      <c r="L756" s="9">
        <f t="shared" si="46"/>
        <v>6.503021737433994E-4</v>
      </c>
      <c r="M756" s="11">
        <f t="shared" si="47"/>
        <v>51981.381631998331</v>
      </c>
    </row>
    <row r="757" spans="1:13" ht="15.45" thickBot="1" x14ac:dyDescent="0.5">
      <c r="A757" s="4" t="s">
        <v>66</v>
      </c>
      <c r="B757" s="4" t="s">
        <v>65</v>
      </c>
      <c r="C757" s="2" t="s">
        <v>65</v>
      </c>
      <c r="D757" s="2" t="s">
        <v>66</v>
      </c>
      <c r="E757" s="2" t="s">
        <v>8</v>
      </c>
      <c r="F757" s="2" t="s">
        <v>9</v>
      </c>
      <c r="G757" s="2" t="s">
        <v>10</v>
      </c>
      <c r="H757" s="3">
        <v>726</v>
      </c>
      <c r="I757" s="13">
        <f t="shared" si="44"/>
        <v>77460463</v>
      </c>
      <c r="J757" s="14">
        <v>5000</v>
      </c>
      <c r="K757" s="14">
        <f t="shared" si="45"/>
        <v>72245463</v>
      </c>
      <c r="L757" s="9">
        <f t="shared" si="46"/>
        <v>2.6228854340983775E-4</v>
      </c>
      <c r="M757" s="11">
        <f t="shared" si="47"/>
        <v>23949.157258239327</v>
      </c>
    </row>
    <row r="758" spans="1:13" ht="15.45" thickBot="1" x14ac:dyDescent="0.5">
      <c r="A758" s="4" t="s">
        <v>370</v>
      </c>
      <c r="B758" s="4" t="s">
        <v>369</v>
      </c>
      <c r="C758" s="2" t="s">
        <v>369</v>
      </c>
      <c r="D758" s="2" t="s">
        <v>370</v>
      </c>
      <c r="E758" s="2" t="s">
        <v>8</v>
      </c>
      <c r="F758" s="2" t="s">
        <v>9</v>
      </c>
      <c r="G758" s="2" t="s">
        <v>10</v>
      </c>
      <c r="H758" s="3">
        <v>3196</v>
      </c>
      <c r="I758" s="13">
        <f t="shared" si="44"/>
        <v>77460463</v>
      </c>
      <c r="J758" s="14">
        <v>5000</v>
      </c>
      <c r="K758" s="14">
        <f t="shared" si="45"/>
        <v>72245463</v>
      </c>
      <c r="L758" s="9">
        <f t="shared" si="46"/>
        <v>1.154647637379947E-3</v>
      </c>
      <c r="M758" s="11">
        <f t="shared" si="47"/>
        <v>88418.053164370373</v>
      </c>
    </row>
    <row r="759" spans="1:13" ht="15.45" thickBot="1" x14ac:dyDescent="0.5">
      <c r="A759" s="4" t="s">
        <v>348</v>
      </c>
      <c r="B759" s="4" t="s">
        <v>347</v>
      </c>
      <c r="C759" s="2" t="s">
        <v>347</v>
      </c>
      <c r="D759" s="2" t="s">
        <v>348</v>
      </c>
      <c r="E759" s="2" t="s">
        <v>8</v>
      </c>
      <c r="F759" s="2" t="s">
        <v>9</v>
      </c>
      <c r="G759" s="2" t="s">
        <v>10</v>
      </c>
      <c r="H759" s="3">
        <v>224</v>
      </c>
      <c r="I759" s="13">
        <f t="shared" si="44"/>
        <v>77460463</v>
      </c>
      <c r="J759" s="14">
        <v>5000</v>
      </c>
      <c r="K759" s="14">
        <f t="shared" si="45"/>
        <v>72245463</v>
      </c>
      <c r="L759" s="9">
        <f t="shared" si="46"/>
        <v>8.0926492732511928E-5</v>
      </c>
      <c r="M759" s="11">
        <f t="shared" si="47"/>
        <v>10846.571936426459</v>
      </c>
    </row>
    <row r="760" spans="1:13" ht="15.45" thickBot="1" x14ac:dyDescent="0.5">
      <c r="A760" s="4" t="s">
        <v>2021</v>
      </c>
      <c r="B760" s="4" t="s">
        <v>2020</v>
      </c>
      <c r="C760" s="2" t="s">
        <v>2020</v>
      </c>
      <c r="D760" s="2" t="s">
        <v>2021</v>
      </c>
      <c r="E760" s="2" t="s">
        <v>8</v>
      </c>
      <c r="F760" s="2" t="s">
        <v>9</v>
      </c>
      <c r="G760" s="2" t="s">
        <v>10</v>
      </c>
      <c r="H760" s="3">
        <v>3304</v>
      </c>
      <c r="I760" s="13">
        <f t="shared" si="44"/>
        <v>77460463</v>
      </c>
      <c r="J760" s="14">
        <v>5000</v>
      </c>
      <c r="K760" s="14">
        <f t="shared" si="45"/>
        <v>72245463</v>
      </c>
      <c r="L760" s="9">
        <f t="shared" si="46"/>
        <v>1.1936657678045511E-3</v>
      </c>
      <c r="M760" s="11">
        <f t="shared" si="47"/>
        <v>91236.93606229029</v>
      </c>
    </row>
    <row r="761" spans="1:13" ht="15.45" thickBot="1" x14ac:dyDescent="0.5">
      <c r="A761" s="4" t="s">
        <v>1534</v>
      </c>
      <c r="B761" s="4" t="s">
        <v>1533</v>
      </c>
      <c r="C761" s="2" t="s">
        <v>1533</v>
      </c>
      <c r="D761" s="2" t="s">
        <v>1534</v>
      </c>
      <c r="E761" s="2" t="s">
        <v>8</v>
      </c>
      <c r="F761" s="2" t="s">
        <v>9</v>
      </c>
      <c r="G761" s="2" t="s">
        <v>10</v>
      </c>
      <c r="H761" s="3">
        <v>2804</v>
      </c>
      <c r="I761" s="13">
        <f t="shared" si="44"/>
        <v>77460463</v>
      </c>
      <c r="J761" s="14">
        <v>5000</v>
      </c>
      <c r="K761" s="14">
        <f t="shared" si="45"/>
        <v>72245463</v>
      </c>
      <c r="L761" s="9">
        <f t="shared" si="46"/>
        <v>1.0130262750980511E-3</v>
      </c>
      <c r="M761" s="11">
        <f t="shared" si="47"/>
        <v>78186.552275624068</v>
      </c>
    </row>
    <row r="762" spans="1:13" ht="15.45" thickBot="1" x14ac:dyDescent="0.5">
      <c r="A762" s="4" t="s">
        <v>994</v>
      </c>
      <c r="B762" s="4" t="s">
        <v>993</v>
      </c>
      <c r="C762" s="2" t="s">
        <v>993</v>
      </c>
      <c r="D762" s="2" t="s">
        <v>994</v>
      </c>
      <c r="E762" s="2" t="s">
        <v>8</v>
      </c>
      <c r="F762" s="2" t="s">
        <v>9</v>
      </c>
      <c r="G762" s="2" t="s">
        <v>10</v>
      </c>
      <c r="H762" s="3">
        <v>245</v>
      </c>
      <c r="I762" s="13">
        <f t="shared" si="44"/>
        <v>77460463</v>
      </c>
      <c r="J762" s="14">
        <v>5000</v>
      </c>
      <c r="K762" s="14">
        <f t="shared" si="45"/>
        <v>72245463</v>
      </c>
      <c r="L762" s="9">
        <f t="shared" si="46"/>
        <v>8.8513351426184917E-5</v>
      </c>
      <c r="M762" s="11">
        <f t="shared" si="47"/>
        <v>11394.688055466439</v>
      </c>
    </row>
    <row r="763" spans="1:13" ht="15.45" thickBot="1" x14ac:dyDescent="0.5">
      <c r="A763" s="4" t="s">
        <v>60</v>
      </c>
      <c r="B763" s="4" t="s">
        <v>59</v>
      </c>
      <c r="C763" s="2" t="s">
        <v>59</v>
      </c>
      <c r="D763" s="2" t="s">
        <v>60</v>
      </c>
      <c r="E763" s="2" t="s">
        <v>8</v>
      </c>
      <c r="F763" s="2" t="s">
        <v>9</v>
      </c>
      <c r="G763" s="2" t="s">
        <v>10</v>
      </c>
      <c r="H763" s="3">
        <v>1259</v>
      </c>
      <c r="I763" s="13">
        <f t="shared" si="44"/>
        <v>77460463</v>
      </c>
      <c r="J763" s="14">
        <v>5000</v>
      </c>
      <c r="K763" s="14">
        <f t="shared" si="45"/>
        <v>72245463</v>
      </c>
      <c r="L763" s="9">
        <f t="shared" si="46"/>
        <v>4.5485024263496661E-4</v>
      </c>
      <c r="M763" s="11">
        <f t="shared" si="47"/>
        <v>37860.866374825506</v>
      </c>
    </row>
    <row r="764" spans="1:13" ht="15.45" thickBot="1" x14ac:dyDescent="0.5">
      <c r="A764" s="4" t="s">
        <v>486</v>
      </c>
      <c r="B764" s="4" t="s">
        <v>485</v>
      </c>
      <c r="C764" s="2" t="s">
        <v>485</v>
      </c>
      <c r="D764" s="2" t="s">
        <v>486</v>
      </c>
      <c r="E764" s="2" t="s">
        <v>8</v>
      </c>
      <c r="F764" s="2" t="s">
        <v>9</v>
      </c>
      <c r="G764" s="2" t="s">
        <v>10</v>
      </c>
      <c r="H764" s="3">
        <v>5447</v>
      </c>
      <c r="I764" s="13">
        <f t="shared" si="44"/>
        <v>77460463</v>
      </c>
      <c r="J764" s="14">
        <v>5000</v>
      </c>
      <c r="K764" s="14">
        <f t="shared" si="45"/>
        <v>72245463</v>
      </c>
      <c r="L764" s="9">
        <f t="shared" si="46"/>
        <v>1.9678866335446094E-3</v>
      </c>
      <c r="M764" s="11">
        <f t="shared" si="47"/>
        <v>147170.88097194163</v>
      </c>
    </row>
    <row r="765" spans="1:13" ht="15.45" thickBot="1" x14ac:dyDescent="0.5">
      <c r="A765" s="4" t="s">
        <v>1484</v>
      </c>
      <c r="B765" s="4" t="s">
        <v>1483</v>
      </c>
      <c r="C765" s="2" t="s">
        <v>1483</v>
      </c>
      <c r="D765" s="2" t="s">
        <v>1484</v>
      </c>
      <c r="E765" s="2" t="s">
        <v>8</v>
      </c>
      <c r="F765" s="2" t="s">
        <v>9</v>
      </c>
      <c r="G765" s="2" t="s">
        <v>10</v>
      </c>
      <c r="H765" s="3">
        <v>1609</v>
      </c>
      <c r="I765" s="13">
        <f t="shared" si="44"/>
        <v>77460463</v>
      </c>
      <c r="J765" s="14">
        <v>5000</v>
      </c>
      <c r="K765" s="14">
        <f t="shared" si="45"/>
        <v>72245463</v>
      </c>
      <c r="L765" s="9">
        <f t="shared" si="46"/>
        <v>5.812978875295165E-4</v>
      </c>
      <c r="M765" s="11">
        <f t="shared" si="47"/>
        <v>46996.135025491843</v>
      </c>
    </row>
    <row r="766" spans="1:13" ht="15.45" thickBot="1" x14ac:dyDescent="0.5">
      <c r="A766" s="4" t="s">
        <v>234</v>
      </c>
      <c r="B766" s="4" t="s">
        <v>233</v>
      </c>
      <c r="C766" s="2" t="s">
        <v>233</v>
      </c>
      <c r="D766" s="2" t="s">
        <v>234</v>
      </c>
      <c r="E766" s="2" t="s">
        <v>8</v>
      </c>
      <c r="F766" s="2" t="s">
        <v>9</v>
      </c>
      <c r="G766" s="2" t="s">
        <v>10</v>
      </c>
      <c r="H766" s="3">
        <v>12112</v>
      </c>
      <c r="I766" s="13">
        <f t="shared" si="44"/>
        <v>77460463</v>
      </c>
      <c r="J766" s="14">
        <v>5000</v>
      </c>
      <c r="K766" s="14">
        <f t="shared" si="45"/>
        <v>72245463</v>
      </c>
      <c r="L766" s="9">
        <f t="shared" si="46"/>
        <v>4.3758110713222522E-3</v>
      </c>
      <c r="M766" s="11">
        <f t="shared" si="47"/>
        <v>321132.49684820214</v>
      </c>
    </row>
    <row r="767" spans="1:13" ht="15.45" thickBot="1" x14ac:dyDescent="0.5">
      <c r="A767" s="4" t="s">
        <v>642</v>
      </c>
      <c r="B767" s="4" t="s">
        <v>641</v>
      </c>
      <c r="C767" s="2" t="s">
        <v>641</v>
      </c>
      <c r="D767" s="2" t="s">
        <v>642</v>
      </c>
      <c r="E767" s="2" t="s">
        <v>8</v>
      </c>
      <c r="F767" s="2" t="s">
        <v>9</v>
      </c>
      <c r="G767" s="2" t="s">
        <v>10</v>
      </c>
      <c r="H767" s="3">
        <v>428</v>
      </c>
      <c r="I767" s="13">
        <f t="shared" si="44"/>
        <v>77460463</v>
      </c>
      <c r="J767" s="14">
        <v>5000</v>
      </c>
      <c r="K767" s="14">
        <f t="shared" si="45"/>
        <v>72245463</v>
      </c>
      <c r="L767" s="9">
        <f t="shared" si="46"/>
        <v>1.5462740575676386E-4</v>
      </c>
      <c r="M767" s="11">
        <f t="shared" si="47"/>
        <v>16171.12852138627</v>
      </c>
    </row>
    <row r="768" spans="1:13" ht="15.45" thickBot="1" x14ac:dyDescent="0.5">
      <c r="A768" s="4" t="s">
        <v>2139</v>
      </c>
      <c r="B768" s="4" t="s">
        <v>2140</v>
      </c>
      <c r="C768" s="18" t="s">
        <v>2140</v>
      </c>
      <c r="D768" s="2" t="s">
        <v>2139</v>
      </c>
      <c r="E768" s="2" t="s">
        <v>2154</v>
      </c>
      <c r="F768" s="2" t="s">
        <v>2191</v>
      </c>
      <c r="G768" s="2" t="s">
        <v>10</v>
      </c>
      <c r="H768" s="3">
        <v>962</v>
      </c>
      <c r="I768" s="13">
        <f t="shared" si="44"/>
        <v>77460463</v>
      </c>
      <c r="J768" s="14">
        <v>5000</v>
      </c>
      <c r="K768" s="14">
        <f t="shared" si="45"/>
        <v>72245463</v>
      </c>
      <c r="L768" s="9">
        <f t="shared" si="46"/>
        <v>3.4755038396730572E-4</v>
      </c>
      <c r="M768" s="11">
        <f t="shared" si="47"/>
        <v>30108.938405545778</v>
      </c>
    </row>
    <row r="769" spans="1:13" ht="15.45" thickBot="1" x14ac:dyDescent="0.5">
      <c r="A769" s="4" t="s">
        <v>502</v>
      </c>
      <c r="B769" s="4" t="s">
        <v>501</v>
      </c>
      <c r="C769" s="2" t="s">
        <v>501</v>
      </c>
      <c r="D769" s="2" t="s">
        <v>502</v>
      </c>
      <c r="E769" s="2" t="s">
        <v>8</v>
      </c>
      <c r="F769" s="2" t="s">
        <v>9</v>
      </c>
      <c r="G769" s="2" t="s">
        <v>10</v>
      </c>
      <c r="H769" s="3">
        <v>1298</v>
      </c>
      <c r="I769" s="13">
        <f t="shared" si="44"/>
        <v>77460463</v>
      </c>
      <c r="J769" s="14">
        <v>5000</v>
      </c>
      <c r="K769" s="14">
        <f t="shared" si="45"/>
        <v>72245463</v>
      </c>
      <c r="L769" s="9">
        <f t="shared" si="46"/>
        <v>4.689401230660736E-4</v>
      </c>
      <c r="M769" s="11">
        <f t="shared" si="47"/>
        <v>38878.796310185469</v>
      </c>
    </row>
    <row r="770" spans="1:13" ht="15.45" thickBot="1" x14ac:dyDescent="0.5">
      <c r="A770" s="4" t="s">
        <v>1921</v>
      </c>
      <c r="B770" s="4" t="s">
        <v>1920</v>
      </c>
      <c r="C770" s="2" t="s">
        <v>1920</v>
      </c>
      <c r="D770" s="2" t="s">
        <v>1921</v>
      </c>
      <c r="E770" s="2" t="s">
        <v>8</v>
      </c>
      <c r="F770" s="2" t="s">
        <v>9</v>
      </c>
      <c r="G770" s="2" t="s">
        <v>10</v>
      </c>
      <c r="H770" s="3">
        <v>565</v>
      </c>
      <c r="I770" s="13">
        <f t="shared" ref="I770:I833" si="48">73005606+4454857</f>
        <v>77460463</v>
      </c>
      <c r="J770" s="14">
        <v>5000</v>
      </c>
      <c r="K770" s="14">
        <f t="shared" ref="K770:K833" si="49">$I$2-(SUM(J:J))</f>
        <v>72245463</v>
      </c>
      <c r="L770" s="9">
        <f t="shared" ref="L770:L833" si="50">H770/(SUM(H:H))</f>
        <v>2.0412262675834482E-4</v>
      </c>
      <c r="M770" s="11">
        <f t="shared" ref="M770:M833" si="51">K770*L770+5000</f>
        <v>19746.933678932808</v>
      </c>
    </row>
    <row r="771" spans="1:13" ht="15.45" thickBot="1" x14ac:dyDescent="0.5">
      <c r="A771" s="4" t="s">
        <v>644</v>
      </c>
      <c r="B771" s="4" t="s">
        <v>643</v>
      </c>
      <c r="C771" s="2" t="s">
        <v>643</v>
      </c>
      <c r="D771" s="2" t="s">
        <v>644</v>
      </c>
      <c r="E771" s="2" t="s">
        <v>8</v>
      </c>
      <c r="F771" s="2" t="s">
        <v>9</v>
      </c>
      <c r="G771" s="2" t="s">
        <v>10</v>
      </c>
      <c r="H771" s="3">
        <v>1487</v>
      </c>
      <c r="I771" s="13">
        <f t="shared" si="48"/>
        <v>77460463</v>
      </c>
      <c r="J771" s="14">
        <v>5000</v>
      </c>
      <c r="K771" s="14">
        <f t="shared" si="49"/>
        <v>72245463</v>
      </c>
      <c r="L771" s="9">
        <f t="shared" si="50"/>
        <v>5.3722185130913056E-4</v>
      </c>
      <c r="M771" s="11">
        <f t="shared" si="51"/>
        <v>43811.841381545295</v>
      </c>
    </row>
    <row r="772" spans="1:13" ht="15.45" thickBot="1" x14ac:dyDescent="0.5">
      <c r="A772" s="4" t="s">
        <v>1969</v>
      </c>
      <c r="B772" s="4" t="s">
        <v>1968</v>
      </c>
      <c r="C772" s="2" t="s">
        <v>1968</v>
      </c>
      <c r="D772" s="2" t="s">
        <v>1969</v>
      </c>
      <c r="E772" s="2" t="s">
        <v>8</v>
      </c>
      <c r="F772" s="2" t="s">
        <v>9</v>
      </c>
      <c r="G772" s="2" t="s">
        <v>10</v>
      </c>
      <c r="H772" s="3">
        <v>314</v>
      </c>
      <c r="I772" s="13">
        <f t="shared" si="48"/>
        <v>77460463</v>
      </c>
      <c r="J772" s="14">
        <v>5000</v>
      </c>
      <c r="K772" s="14">
        <f t="shared" si="49"/>
        <v>72245463</v>
      </c>
      <c r="L772" s="9">
        <f t="shared" si="50"/>
        <v>1.1344160141968191E-4</v>
      </c>
      <c r="M772" s="11">
        <f t="shared" si="51"/>
        <v>13195.641018026377</v>
      </c>
    </row>
    <row r="773" spans="1:13" ht="15.45" thickBot="1" x14ac:dyDescent="0.5">
      <c r="A773" s="4" t="s">
        <v>110</v>
      </c>
      <c r="B773" s="4" t="s">
        <v>109</v>
      </c>
      <c r="C773" s="2" t="s">
        <v>109</v>
      </c>
      <c r="D773" s="2" t="s">
        <v>110</v>
      </c>
      <c r="E773" s="2" t="s">
        <v>8</v>
      </c>
      <c r="F773" s="2" t="s">
        <v>9</v>
      </c>
      <c r="G773" s="2" t="s">
        <v>10</v>
      </c>
      <c r="H773" s="3">
        <v>810</v>
      </c>
      <c r="I773" s="13">
        <f t="shared" si="48"/>
        <v>77460463</v>
      </c>
      <c r="J773" s="14">
        <v>5000</v>
      </c>
      <c r="K773" s="14">
        <f t="shared" si="49"/>
        <v>72245463</v>
      </c>
      <c r="L773" s="9">
        <f t="shared" si="50"/>
        <v>2.9263597818452976E-4</v>
      </c>
      <c r="M773" s="11">
        <f t="shared" si="51"/>
        <v>26141.62173439925</v>
      </c>
    </row>
    <row r="774" spans="1:13" ht="15.45" thickBot="1" x14ac:dyDescent="0.5">
      <c r="A774" s="4" t="s">
        <v>1504</v>
      </c>
      <c r="B774" s="4" t="s">
        <v>1503</v>
      </c>
      <c r="C774" s="2" t="s">
        <v>1503</v>
      </c>
      <c r="D774" s="2" t="s">
        <v>1504</v>
      </c>
      <c r="E774" s="2" t="s">
        <v>8</v>
      </c>
      <c r="F774" s="2" t="s">
        <v>9</v>
      </c>
      <c r="G774" s="2" t="s">
        <v>10</v>
      </c>
      <c r="H774" s="3">
        <v>1532</v>
      </c>
      <c r="I774" s="13">
        <f t="shared" si="48"/>
        <v>77460463</v>
      </c>
      <c r="J774" s="14">
        <v>5000</v>
      </c>
      <c r="K774" s="14">
        <f t="shared" si="49"/>
        <v>72245463</v>
      </c>
      <c r="L774" s="9">
        <f t="shared" si="50"/>
        <v>5.5347940565271547E-4</v>
      </c>
      <c r="M774" s="11">
        <f t="shared" si="51"/>
        <v>44986.375922345243</v>
      </c>
    </row>
    <row r="775" spans="1:13" ht="15.45" thickBot="1" x14ac:dyDescent="0.5">
      <c r="A775" s="4" t="s">
        <v>1180</v>
      </c>
      <c r="B775" s="4" t="s">
        <v>1179</v>
      </c>
      <c r="C775" s="2" t="s">
        <v>1179</v>
      </c>
      <c r="D775" s="2" t="s">
        <v>1180</v>
      </c>
      <c r="E775" s="2" t="s">
        <v>8</v>
      </c>
      <c r="F775" s="2" t="s">
        <v>9</v>
      </c>
      <c r="G775" s="2" t="s">
        <v>10</v>
      </c>
      <c r="H775" s="3">
        <v>1147</v>
      </c>
      <c r="I775" s="13">
        <f t="shared" si="48"/>
        <v>77460463</v>
      </c>
      <c r="J775" s="14">
        <v>5000</v>
      </c>
      <c r="K775" s="14">
        <f t="shared" si="49"/>
        <v>72245463</v>
      </c>
      <c r="L775" s="9">
        <f t="shared" si="50"/>
        <v>4.1438699626871064E-4</v>
      </c>
      <c r="M775" s="11">
        <f t="shared" si="51"/>
        <v>34937.580406612273</v>
      </c>
    </row>
    <row r="776" spans="1:13" ht="15.45" thickBot="1" x14ac:dyDescent="0.5">
      <c r="A776" s="4" t="s">
        <v>390</v>
      </c>
      <c r="B776" s="4" t="s">
        <v>389</v>
      </c>
      <c r="C776" s="2" t="s">
        <v>389</v>
      </c>
      <c r="D776" s="2" t="s">
        <v>390</v>
      </c>
      <c r="E776" s="2" t="s">
        <v>8</v>
      </c>
      <c r="F776" s="2" t="s">
        <v>9</v>
      </c>
      <c r="G776" s="2" t="s">
        <v>10</v>
      </c>
      <c r="H776" s="3">
        <v>6790</v>
      </c>
      <c r="I776" s="13">
        <f t="shared" si="48"/>
        <v>77460463</v>
      </c>
      <c r="J776" s="14">
        <v>5000</v>
      </c>
      <c r="K776" s="14">
        <f t="shared" si="49"/>
        <v>72245463</v>
      </c>
      <c r="L776" s="9">
        <f t="shared" si="50"/>
        <v>2.4530843109542679E-3</v>
      </c>
      <c r="M776" s="11">
        <f t="shared" si="51"/>
        <v>182224.21182292706</v>
      </c>
    </row>
    <row r="777" spans="1:13" ht="15.45" thickBot="1" x14ac:dyDescent="0.5">
      <c r="A777" s="4" t="s">
        <v>1692</v>
      </c>
      <c r="B777" s="4" t="s">
        <v>1691</v>
      </c>
      <c r="C777" s="2" t="s">
        <v>1691</v>
      </c>
      <c r="D777" s="2" t="s">
        <v>1692</v>
      </c>
      <c r="E777" s="2" t="s">
        <v>8</v>
      </c>
      <c r="F777" s="2" t="s">
        <v>9</v>
      </c>
      <c r="G777" s="2" t="s">
        <v>10</v>
      </c>
      <c r="H777" s="3">
        <v>2343</v>
      </c>
      <c r="I777" s="13">
        <f t="shared" si="48"/>
        <v>77460463</v>
      </c>
      <c r="J777" s="14">
        <v>5000</v>
      </c>
      <c r="K777" s="14">
        <f t="shared" si="49"/>
        <v>72245463</v>
      </c>
      <c r="L777" s="9">
        <f t="shared" si="50"/>
        <v>8.4647666282265828E-4</v>
      </c>
      <c r="M777" s="11">
        <f t="shared" si="51"/>
        <v>66154.098424317839</v>
      </c>
    </row>
    <row r="778" spans="1:13" ht="15.45" thickBot="1" x14ac:dyDescent="0.5">
      <c r="A778" s="4" t="s">
        <v>500</v>
      </c>
      <c r="B778" s="4" t="s">
        <v>499</v>
      </c>
      <c r="C778" s="2" t="s">
        <v>499</v>
      </c>
      <c r="D778" s="2" t="s">
        <v>500</v>
      </c>
      <c r="E778" s="2" t="s">
        <v>8</v>
      </c>
      <c r="F778" s="2" t="s">
        <v>9</v>
      </c>
      <c r="G778" s="2" t="s">
        <v>10</v>
      </c>
      <c r="H778" s="3">
        <v>2681</v>
      </c>
      <c r="I778" s="13">
        <f t="shared" si="48"/>
        <v>77460463</v>
      </c>
      <c r="J778" s="14">
        <v>5000</v>
      </c>
      <c r="K778" s="14">
        <f t="shared" si="49"/>
        <v>72245463</v>
      </c>
      <c r="L778" s="9">
        <f t="shared" si="50"/>
        <v>9.6858895989225221E-4</v>
      </c>
      <c r="M778" s="11">
        <f t="shared" si="51"/>
        <v>74976.157864104185</v>
      </c>
    </row>
    <row r="779" spans="1:13" ht="15.45" thickBot="1" x14ac:dyDescent="0.5">
      <c r="A779" s="4" t="s">
        <v>362</v>
      </c>
      <c r="B779" s="4" t="s">
        <v>361</v>
      </c>
      <c r="C779" s="2" t="s">
        <v>361</v>
      </c>
      <c r="D779" s="2" t="s">
        <v>362</v>
      </c>
      <c r="E779" s="2" t="s">
        <v>8</v>
      </c>
      <c r="F779" s="2" t="s">
        <v>9</v>
      </c>
      <c r="G779" s="2" t="s">
        <v>10</v>
      </c>
      <c r="H779" s="3">
        <v>5430</v>
      </c>
      <c r="I779" s="13">
        <f t="shared" si="48"/>
        <v>77460463</v>
      </c>
      <c r="J779" s="14">
        <v>5000</v>
      </c>
      <c r="K779" s="14">
        <f t="shared" si="49"/>
        <v>72245463</v>
      </c>
      <c r="L779" s="9">
        <f t="shared" si="50"/>
        <v>1.9617448907925882E-3</v>
      </c>
      <c r="M779" s="11">
        <f t="shared" si="51"/>
        <v>146727.16792319497</v>
      </c>
    </row>
    <row r="780" spans="1:13" ht="15.45" thickBot="1" x14ac:dyDescent="0.5">
      <c r="A780" s="4" t="s">
        <v>652</v>
      </c>
      <c r="B780" s="4" t="s">
        <v>651</v>
      </c>
      <c r="C780" s="2" t="s">
        <v>651</v>
      </c>
      <c r="D780" s="2" t="s">
        <v>652</v>
      </c>
      <c r="E780" s="2" t="s">
        <v>8</v>
      </c>
      <c r="F780" s="2" t="s">
        <v>9</v>
      </c>
      <c r="G780" s="2" t="s">
        <v>10</v>
      </c>
      <c r="H780" s="3">
        <v>9128</v>
      </c>
      <c r="I780" s="13">
        <f t="shared" si="48"/>
        <v>77460463</v>
      </c>
      <c r="J780" s="14">
        <v>5000</v>
      </c>
      <c r="K780" s="14">
        <f t="shared" si="49"/>
        <v>72245463</v>
      </c>
      <c r="L780" s="9">
        <f t="shared" si="50"/>
        <v>3.2977545788498612E-3</v>
      </c>
      <c r="M780" s="11">
        <f t="shared" si="51"/>
        <v>243247.80640937825</v>
      </c>
    </row>
    <row r="781" spans="1:13" ht="15.45" thickBot="1" x14ac:dyDescent="0.5">
      <c r="A781" s="4" t="s">
        <v>688</v>
      </c>
      <c r="B781" s="4" t="s">
        <v>687</v>
      </c>
      <c r="C781" s="2" t="s">
        <v>687</v>
      </c>
      <c r="D781" s="2" t="s">
        <v>688</v>
      </c>
      <c r="E781" s="2" t="s">
        <v>8</v>
      </c>
      <c r="F781" s="2" t="s">
        <v>9</v>
      </c>
      <c r="G781" s="2" t="s">
        <v>10</v>
      </c>
      <c r="H781" s="3">
        <v>250</v>
      </c>
      <c r="I781" s="13">
        <f t="shared" si="48"/>
        <v>77460463</v>
      </c>
      <c r="J781" s="14">
        <v>5000</v>
      </c>
      <c r="K781" s="14">
        <f t="shared" si="49"/>
        <v>72245463</v>
      </c>
      <c r="L781" s="9">
        <f t="shared" si="50"/>
        <v>9.0319746353249915E-5</v>
      </c>
      <c r="M781" s="11">
        <f t="shared" si="51"/>
        <v>11525.191893333102</v>
      </c>
    </row>
    <row r="782" spans="1:13" ht="15.45" thickBot="1" x14ac:dyDescent="0.5">
      <c r="A782" s="4" t="s">
        <v>804</v>
      </c>
      <c r="B782" s="4" t="s">
        <v>803</v>
      </c>
      <c r="C782" s="2" t="s">
        <v>803</v>
      </c>
      <c r="D782" s="2" t="s">
        <v>804</v>
      </c>
      <c r="E782" s="2" t="s">
        <v>8</v>
      </c>
      <c r="F782" s="2" t="s">
        <v>9</v>
      </c>
      <c r="G782" s="2" t="s">
        <v>10</v>
      </c>
      <c r="H782" s="3">
        <v>934</v>
      </c>
      <c r="I782" s="13">
        <f t="shared" si="48"/>
        <v>77460463</v>
      </c>
      <c r="J782" s="14">
        <v>5000</v>
      </c>
      <c r="K782" s="14">
        <f t="shared" si="49"/>
        <v>72245463</v>
      </c>
      <c r="L782" s="9">
        <f t="shared" si="50"/>
        <v>3.374345723757417E-4</v>
      </c>
      <c r="M782" s="11">
        <f t="shared" si="51"/>
        <v>29378.116913492468</v>
      </c>
    </row>
    <row r="783" spans="1:13" ht="15.45" thickBot="1" x14ac:dyDescent="0.5">
      <c r="A783" s="4" t="s">
        <v>510</v>
      </c>
      <c r="B783" s="4" t="s">
        <v>509</v>
      </c>
      <c r="C783" s="2" t="s">
        <v>509</v>
      </c>
      <c r="D783" s="2" t="s">
        <v>510</v>
      </c>
      <c r="E783" s="2" t="s">
        <v>8</v>
      </c>
      <c r="F783" s="2" t="s">
        <v>9</v>
      </c>
      <c r="G783" s="2" t="s">
        <v>10</v>
      </c>
      <c r="H783" s="3">
        <v>899</v>
      </c>
      <c r="I783" s="13">
        <f t="shared" si="48"/>
        <v>77460463</v>
      </c>
      <c r="J783" s="14">
        <v>5000</v>
      </c>
      <c r="K783" s="14">
        <f t="shared" si="49"/>
        <v>72245463</v>
      </c>
      <c r="L783" s="9">
        <f t="shared" si="50"/>
        <v>3.247898078862867E-4</v>
      </c>
      <c r="M783" s="11">
        <f t="shared" si="51"/>
        <v>28464.590048425835</v>
      </c>
    </row>
    <row r="784" spans="1:13" ht="15.45" thickBot="1" x14ac:dyDescent="0.5">
      <c r="A784" s="4" t="s">
        <v>428</v>
      </c>
      <c r="B784" s="4" t="s">
        <v>427</v>
      </c>
      <c r="C784" s="2" t="s">
        <v>427</v>
      </c>
      <c r="D784" s="2" t="s">
        <v>428</v>
      </c>
      <c r="E784" s="2" t="s">
        <v>8</v>
      </c>
      <c r="F784" s="2" t="s">
        <v>9</v>
      </c>
      <c r="G784" s="2" t="s">
        <v>10</v>
      </c>
      <c r="H784" s="3">
        <v>591</v>
      </c>
      <c r="I784" s="13">
        <f t="shared" si="48"/>
        <v>77460463</v>
      </c>
      <c r="J784" s="14">
        <v>5000</v>
      </c>
      <c r="K784" s="14">
        <f t="shared" si="49"/>
        <v>72245463</v>
      </c>
      <c r="L784" s="9">
        <f t="shared" si="50"/>
        <v>2.1351588037908282E-4</v>
      </c>
      <c r="M784" s="11">
        <f t="shared" si="51"/>
        <v>20425.553635839453</v>
      </c>
    </row>
    <row r="785" spans="1:13" ht="15.45" thickBot="1" x14ac:dyDescent="0.5">
      <c r="A785" s="4" t="s">
        <v>1456</v>
      </c>
      <c r="B785" s="4" t="s">
        <v>1455</v>
      </c>
      <c r="C785" s="2" t="s">
        <v>1455</v>
      </c>
      <c r="D785" s="2" t="s">
        <v>1456</v>
      </c>
      <c r="E785" s="2" t="s">
        <v>8</v>
      </c>
      <c r="F785" s="2" t="s">
        <v>9</v>
      </c>
      <c r="G785" s="2" t="s">
        <v>10</v>
      </c>
      <c r="H785" s="3">
        <v>268</v>
      </c>
      <c r="I785" s="13">
        <f t="shared" si="48"/>
        <v>77460463</v>
      </c>
      <c r="J785" s="14">
        <v>5000</v>
      </c>
      <c r="K785" s="14">
        <f t="shared" si="49"/>
        <v>72245463</v>
      </c>
      <c r="L785" s="9">
        <f t="shared" si="50"/>
        <v>9.6822768090683913E-5</v>
      </c>
      <c r="M785" s="11">
        <f t="shared" si="51"/>
        <v>11995.005709653085</v>
      </c>
    </row>
    <row r="786" spans="1:13" ht="15.45" thickBot="1" x14ac:dyDescent="0.5">
      <c r="A786" s="4" t="s">
        <v>878</v>
      </c>
      <c r="B786" s="4" t="s">
        <v>877</v>
      </c>
      <c r="C786" s="2" t="s">
        <v>877</v>
      </c>
      <c r="D786" s="2" t="s">
        <v>878</v>
      </c>
      <c r="E786" s="2" t="s">
        <v>8</v>
      </c>
      <c r="F786" s="2" t="s">
        <v>9</v>
      </c>
      <c r="G786" s="2" t="s">
        <v>10</v>
      </c>
      <c r="H786" s="3">
        <v>1422</v>
      </c>
      <c r="I786" s="13">
        <f t="shared" si="48"/>
        <v>77460463</v>
      </c>
      <c r="J786" s="14">
        <v>5000</v>
      </c>
      <c r="K786" s="14">
        <f t="shared" si="49"/>
        <v>72245463</v>
      </c>
      <c r="L786" s="9">
        <f t="shared" si="50"/>
        <v>5.1373871725728559E-4</v>
      </c>
      <c r="M786" s="11">
        <f t="shared" si="51"/>
        <v>42115.291489278687</v>
      </c>
    </row>
    <row r="787" spans="1:13" ht="15.45" thickBot="1" x14ac:dyDescent="0.5">
      <c r="A787" s="4" t="s">
        <v>780</v>
      </c>
      <c r="B787" s="4" t="s">
        <v>779</v>
      </c>
      <c r="C787" s="2" t="s">
        <v>779</v>
      </c>
      <c r="D787" s="2" t="s">
        <v>780</v>
      </c>
      <c r="E787" s="2" t="s">
        <v>8</v>
      </c>
      <c r="F787" s="2" t="s">
        <v>9</v>
      </c>
      <c r="G787" s="2" t="s">
        <v>10</v>
      </c>
      <c r="H787" s="3">
        <v>325</v>
      </c>
      <c r="I787" s="13">
        <f t="shared" si="48"/>
        <v>77460463</v>
      </c>
      <c r="J787" s="14">
        <v>5000</v>
      </c>
      <c r="K787" s="14">
        <f t="shared" si="49"/>
        <v>72245463</v>
      </c>
      <c r="L787" s="9">
        <f t="shared" si="50"/>
        <v>1.174156702592249E-4</v>
      </c>
      <c r="M787" s="11">
        <f t="shared" si="51"/>
        <v>13482.749461333033</v>
      </c>
    </row>
    <row r="788" spans="1:13" ht="15.45" thickBot="1" x14ac:dyDescent="0.5">
      <c r="A788" s="4" t="s">
        <v>770</v>
      </c>
      <c r="B788" s="4" t="s">
        <v>769</v>
      </c>
      <c r="C788" s="2" t="s">
        <v>769</v>
      </c>
      <c r="D788" s="2" t="s">
        <v>770</v>
      </c>
      <c r="E788" s="2" t="s">
        <v>8</v>
      </c>
      <c r="F788" s="2" t="s">
        <v>9</v>
      </c>
      <c r="G788" s="2" t="s">
        <v>10</v>
      </c>
      <c r="H788" s="3">
        <v>388</v>
      </c>
      <c r="I788" s="13">
        <f t="shared" si="48"/>
        <v>77460463</v>
      </c>
      <c r="J788" s="14">
        <v>5000</v>
      </c>
      <c r="K788" s="14">
        <f t="shared" si="49"/>
        <v>72245463</v>
      </c>
      <c r="L788" s="9">
        <f t="shared" si="50"/>
        <v>1.4017624634024388E-4</v>
      </c>
      <c r="M788" s="11">
        <f t="shared" si="51"/>
        <v>15127.097818452974</v>
      </c>
    </row>
    <row r="789" spans="1:13" ht="15.45" thickBot="1" x14ac:dyDescent="0.5">
      <c r="A789" s="4" t="s">
        <v>1430</v>
      </c>
      <c r="B789" s="4" t="s">
        <v>1429</v>
      </c>
      <c r="C789" s="2" t="s">
        <v>1429</v>
      </c>
      <c r="D789" s="2" t="s">
        <v>1430</v>
      </c>
      <c r="E789" s="2" t="s">
        <v>8</v>
      </c>
      <c r="F789" s="2" t="s">
        <v>9</v>
      </c>
      <c r="G789" s="2" t="s">
        <v>10</v>
      </c>
      <c r="H789" s="3">
        <v>2273</v>
      </c>
      <c r="I789" s="13">
        <f t="shared" si="48"/>
        <v>77460463</v>
      </c>
      <c r="J789" s="14">
        <v>5000</v>
      </c>
      <c r="K789" s="14">
        <f t="shared" si="49"/>
        <v>72245463</v>
      </c>
      <c r="L789" s="9">
        <f t="shared" si="50"/>
        <v>8.2118713384374828E-4</v>
      </c>
      <c r="M789" s="11">
        <f t="shared" si="51"/>
        <v>64327.044694184566</v>
      </c>
    </row>
    <row r="790" spans="1:13" ht="15.45" thickBot="1" x14ac:dyDescent="0.5">
      <c r="A790" s="4" t="s">
        <v>1851</v>
      </c>
      <c r="B790" s="4" t="s">
        <v>1850</v>
      </c>
      <c r="C790" s="2" t="s">
        <v>1850</v>
      </c>
      <c r="D790" s="2" t="s">
        <v>1851</v>
      </c>
      <c r="E790" s="2" t="s">
        <v>8</v>
      </c>
      <c r="F790" s="2" t="s">
        <v>9</v>
      </c>
      <c r="G790" s="2" t="s">
        <v>10</v>
      </c>
      <c r="H790" s="3">
        <v>2202</v>
      </c>
      <c r="I790" s="13">
        <f t="shared" si="48"/>
        <v>77460463</v>
      </c>
      <c r="J790" s="14">
        <v>5000</v>
      </c>
      <c r="K790" s="14">
        <f t="shared" si="49"/>
        <v>72245463</v>
      </c>
      <c r="L790" s="9">
        <f t="shared" si="50"/>
        <v>7.9553632587942534E-4</v>
      </c>
      <c r="M790" s="11">
        <f t="shared" si="51"/>
        <v>62473.890196477965</v>
      </c>
    </row>
    <row r="791" spans="1:13" ht="15.45" thickBot="1" x14ac:dyDescent="0.5">
      <c r="A791" s="4" t="s">
        <v>1915</v>
      </c>
      <c r="B791" s="4" t="s">
        <v>1914</v>
      </c>
      <c r="C791" s="2" t="s">
        <v>1914</v>
      </c>
      <c r="D791" s="2" t="s">
        <v>1915</v>
      </c>
      <c r="E791" s="2" t="s">
        <v>8</v>
      </c>
      <c r="F791" s="2" t="s">
        <v>9</v>
      </c>
      <c r="G791" s="2" t="s">
        <v>10</v>
      </c>
      <c r="H791" s="3">
        <v>1293</v>
      </c>
      <c r="I791" s="13">
        <f t="shared" si="48"/>
        <v>77460463</v>
      </c>
      <c r="J791" s="14">
        <v>5000</v>
      </c>
      <c r="K791" s="14">
        <f t="shared" si="49"/>
        <v>72245463</v>
      </c>
      <c r="L791" s="9">
        <f t="shared" si="50"/>
        <v>4.6713372813900862E-4</v>
      </c>
      <c r="M791" s="11">
        <f t="shared" si="51"/>
        <v>38748.292472318804</v>
      </c>
    </row>
    <row r="792" spans="1:13" ht="15.45" thickBot="1" x14ac:dyDescent="0.5">
      <c r="A792" s="4" t="s">
        <v>778</v>
      </c>
      <c r="B792" s="4" t="s">
        <v>777</v>
      </c>
      <c r="C792" s="2" t="s">
        <v>777</v>
      </c>
      <c r="D792" s="2" t="s">
        <v>778</v>
      </c>
      <c r="E792" s="2" t="s">
        <v>8</v>
      </c>
      <c r="F792" s="2" t="s">
        <v>9</v>
      </c>
      <c r="G792" s="2" t="s">
        <v>10</v>
      </c>
      <c r="H792" s="3">
        <v>315</v>
      </c>
      <c r="I792" s="13">
        <f t="shared" si="48"/>
        <v>77460463</v>
      </c>
      <c r="J792" s="14">
        <v>5000</v>
      </c>
      <c r="K792" s="14">
        <f t="shared" si="49"/>
        <v>72245463</v>
      </c>
      <c r="L792" s="9">
        <f t="shared" si="50"/>
        <v>1.138028804050949E-4</v>
      </c>
      <c r="M792" s="11">
        <f t="shared" si="51"/>
        <v>13221.741785599708</v>
      </c>
    </row>
    <row r="793" spans="1:13" ht="15.45" thickBot="1" x14ac:dyDescent="0.5">
      <c r="A793" s="4" t="s">
        <v>2049</v>
      </c>
      <c r="B793" s="4" t="s">
        <v>2048</v>
      </c>
      <c r="C793" s="2" t="s">
        <v>2048</v>
      </c>
      <c r="D793" s="2" t="s">
        <v>2049</v>
      </c>
      <c r="E793" s="2" t="s">
        <v>8</v>
      </c>
      <c r="F793" s="2" t="s">
        <v>9</v>
      </c>
      <c r="G793" s="2" t="s">
        <v>10</v>
      </c>
      <c r="H793" s="3">
        <v>229</v>
      </c>
      <c r="I793" s="13">
        <f t="shared" si="48"/>
        <v>77460463</v>
      </c>
      <c r="J793" s="14">
        <v>5000</v>
      </c>
      <c r="K793" s="14">
        <f t="shared" si="49"/>
        <v>72245463</v>
      </c>
      <c r="L793" s="9">
        <f t="shared" si="50"/>
        <v>8.2732887659576926E-5</v>
      </c>
      <c r="M793" s="11">
        <f t="shared" si="51"/>
        <v>10977.07577429312</v>
      </c>
    </row>
    <row r="794" spans="1:13" ht="15.45" thickBot="1" x14ac:dyDescent="0.5">
      <c r="A794" s="4" t="s">
        <v>1220</v>
      </c>
      <c r="B794" s="4" t="s">
        <v>1219</v>
      </c>
      <c r="C794" s="2" t="s">
        <v>1219</v>
      </c>
      <c r="D794" s="2" t="s">
        <v>1220</v>
      </c>
      <c r="E794" s="2" t="s">
        <v>8</v>
      </c>
      <c r="F794" s="2" t="s">
        <v>9</v>
      </c>
      <c r="G794" s="2" t="s">
        <v>10</v>
      </c>
      <c r="H794" s="3">
        <v>8556</v>
      </c>
      <c r="I794" s="13">
        <f t="shared" si="48"/>
        <v>77460463</v>
      </c>
      <c r="J794" s="14">
        <v>5000</v>
      </c>
      <c r="K794" s="14">
        <f t="shared" si="49"/>
        <v>72245463</v>
      </c>
      <c r="L794" s="9">
        <f t="shared" si="50"/>
        <v>3.0911029991936255E-3</v>
      </c>
      <c r="M794" s="11">
        <f t="shared" si="51"/>
        <v>228318.1673574321</v>
      </c>
    </row>
    <row r="795" spans="1:13" ht="15.45" thickBot="1" x14ac:dyDescent="0.5">
      <c r="A795" s="4" t="s">
        <v>206</v>
      </c>
      <c r="B795" s="4" t="s">
        <v>205</v>
      </c>
      <c r="C795" s="2" t="s">
        <v>205</v>
      </c>
      <c r="D795" s="2" t="s">
        <v>206</v>
      </c>
      <c r="E795" s="2" t="s">
        <v>8</v>
      </c>
      <c r="F795" s="2" t="s">
        <v>9</v>
      </c>
      <c r="G795" s="2" t="s">
        <v>10</v>
      </c>
      <c r="H795" s="3">
        <v>660</v>
      </c>
      <c r="I795" s="13">
        <f t="shared" si="48"/>
        <v>77460463</v>
      </c>
      <c r="J795" s="14">
        <v>5000</v>
      </c>
      <c r="K795" s="14">
        <f t="shared" si="49"/>
        <v>72245463</v>
      </c>
      <c r="L795" s="9">
        <f t="shared" si="50"/>
        <v>2.3844413037257979E-4</v>
      </c>
      <c r="M795" s="11">
        <f t="shared" si="51"/>
        <v>22226.506598399388</v>
      </c>
    </row>
    <row r="796" spans="1:13" ht="15.45" thickBot="1" x14ac:dyDescent="0.5">
      <c r="A796" s="4" t="s">
        <v>14</v>
      </c>
      <c r="B796" s="4" t="s">
        <v>13</v>
      </c>
      <c r="C796" s="2" t="s">
        <v>13</v>
      </c>
      <c r="D796" s="2" t="s">
        <v>14</v>
      </c>
      <c r="E796" s="2" t="s">
        <v>8</v>
      </c>
      <c r="F796" s="2" t="s">
        <v>9</v>
      </c>
      <c r="G796" s="2" t="s">
        <v>10</v>
      </c>
      <c r="H796" s="3">
        <v>251</v>
      </c>
      <c r="I796" s="13">
        <f t="shared" si="48"/>
        <v>77460463</v>
      </c>
      <c r="J796" s="14">
        <v>5000</v>
      </c>
      <c r="K796" s="14">
        <f t="shared" si="49"/>
        <v>72245463</v>
      </c>
      <c r="L796" s="9">
        <f t="shared" si="50"/>
        <v>9.0681025338662925E-5</v>
      </c>
      <c r="M796" s="11">
        <f t="shared" si="51"/>
        <v>11551.292660906434</v>
      </c>
    </row>
    <row r="797" spans="1:13" ht="15.45" thickBot="1" x14ac:dyDescent="0.5">
      <c r="A797" s="4" t="s">
        <v>1428</v>
      </c>
      <c r="B797" s="4" t="s">
        <v>1427</v>
      </c>
      <c r="C797" s="2" t="s">
        <v>1427</v>
      </c>
      <c r="D797" s="2" t="s">
        <v>1428</v>
      </c>
      <c r="E797" s="2" t="s">
        <v>8</v>
      </c>
      <c r="F797" s="2" t="s">
        <v>9</v>
      </c>
      <c r="G797" s="2" t="s">
        <v>10</v>
      </c>
      <c r="H797" s="3">
        <v>183</v>
      </c>
      <c r="I797" s="13">
        <f t="shared" si="48"/>
        <v>77460463</v>
      </c>
      <c r="J797" s="14">
        <v>5000</v>
      </c>
      <c r="K797" s="14">
        <f t="shared" si="49"/>
        <v>72245463</v>
      </c>
      <c r="L797" s="9">
        <f t="shared" si="50"/>
        <v>6.6114054330578947E-5</v>
      </c>
      <c r="M797" s="11">
        <f t="shared" si="51"/>
        <v>9776.4404659198299</v>
      </c>
    </row>
    <row r="798" spans="1:13" ht="15.45" thickBot="1" x14ac:dyDescent="0.5">
      <c r="A798" s="4" t="s">
        <v>790</v>
      </c>
      <c r="B798" s="4" t="s">
        <v>789</v>
      </c>
      <c r="C798" s="2" t="s">
        <v>789</v>
      </c>
      <c r="D798" s="2" t="s">
        <v>790</v>
      </c>
      <c r="E798" s="2" t="s">
        <v>8</v>
      </c>
      <c r="F798" s="2" t="s">
        <v>9</v>
      </c>
      <c r="G798" s="2" t="s">
        <v>10</v>
      </c>
      <c r="H798" s="3">
        <v>24</v>
      </c>
      <c r="I798" s="13">
        <f t="shared" si="48"/>
        <v>77460463</v>
      </c>
      <c r="J798" s="14">
        <v>5000</v>
      </c>
      <c r="K798" s="14">
        <f t="shared" si="49"/>
        <v>72245463</v>
      </c>
      <c r="L798" s="9">
        <f t="shared" si="50"/>
        <v>8.6706956499119932E-6</v>
      </c>
      <c r="M798" s="11">
        <f t="shared" si="51"/>
        <v>5626.4184217599777</v>
      </c>
    </row>
    <row r="799" spans="1:13" ht="15.45" thickBot="1" x14ac:dyDescent="0.5">
      <c r="A799" s="4" t="s">
        <v>1466</v>
      </c>
      <c r="B799" s="4" t="s">
        <v>1465</v>
      </c>
      <c r="C799" s="2" t="s">
        <v>1465</v>
      </c>
      <c r="D799" s="2" t="s">
        <v>1466</v>
      </c>
      <c r="E799" s="2" t="s">
        <v>8</v>
      </c>
      <c r="F799" s="2" t="s">
        <v>9</v>
      </c>
      <c r="G799" s="2" t="s">
        <v>10</v>
      </c>
      <c r="H799" s="3">
        <v>9960</v>
      </c>
      <c r="I799" s="13">
        <f t="shared" si="48"/>
        <v>77460463</v>
      </c>
      <c r="J799" s="14">
        <v>5000</v>
      </c>
      <c r="K799" s="14">
        <f t="shared" si="49"/>
        <v>72245463</v>
      </c>
      <c r="L799" s="9">
        <f t="shared" si="50"/>
        <v>3.5983386947134768E-3</v>
      </c>
      <c r="M799" s="11">
        <f t="shared" si="51"/>
        <v>264963.64503039082</v>
      </c>
    </row>
    <row r="800" spans="1:13" ht="15.45" thickBot="1" x14ac:dyDescent="0.5">
      <c r="A800" s="4" t="s">
        <v>1458</v>
      </c>
      <c r="B800" s="4" t="s">
        <v>1457</v>
      </c>
      <c r="C800" s="2" t="s">
        <v>1457</v>
      </c>
      <c r="D800" s="2" t="s">
        <v>1458</v>
      </c>
      <c r="E800" s="2" t="s">
        <v>8</v>
      </c>
      <c r="F800" s="2" t="s">
        <v>9</v>
      </c>
      <c r="G800" s="2" t="s">
        <v>10</v>
      </c>
      <c r="H800" s="3">
        <v>1265</v>
      </c>
      <c r="I800" s="13">
        <f t="shared" si="48"/>
        <v>77460463</v>
      </c>
      <c r="J800" s="14">
        <v>5000</v>
      </c>
      <c r="K800" s="14">
        <f t="shared" si="49"/>
        <v>72245463</v>
      </c>
      <c r="L800" s="9">
        <f t="shared" si="50"/>
        <v>4.5701791654744459E-4</v>
      </c>
      <c r="M800" s="11">
        <f t="shared" si="51"/>
        <v>38017.470980265498</v>
      </c>
    </row>
    <row r="801" spans="1:13" ht="15.45" thickBot="1" x14ac:dyDescent="0.5">
      <c r="A801" s="4" t="s">
        <v>1961</v>
      </c>
      <c r="B801" s="4" t="s">
        <v>1960</v>
      </c>
      <c r="C801" s="2" t="s">
        <v>1960</v>
      </c>
      <c r="D801" s="2" t="s">
        <v>1961</v>
      </c>
      <c r="E801" s="2" t="s">
        <v>8</v>
      </c>
      <c r="F801" s="2" t="s">
        <v>9</v>
      </c>
      <c r="G801" s="2" t="s">
        <v>10</v>
      </c>
      <c r="H801" s="3">
        <v>5056</v>
      </c>
      <c r="I801" s="13">
        <f t="shared" si="48"/>
        <v>77460463</v>
      </c>
      <c r="J801" s="14">
        <v>5000</v>
      </c>
      <c r="K801" s="14">
        <f t="shared" si="49"/>
        <v>72245463</v>
      </c>
      <c r="L801" s="9">
        <f t="shared" si="50"/>
        <v>1.8266265502481264E-3</v>
      </c>
      <c r="M801" s="11">
        <f t="shared" si="51"/>
        <v>136965.48085076865</v>
      </c>
    </row>
    <row r="802" spans="1:13" ht="15.45" thickBot="1" x14ac:dyDescent="0.5">
      <c r="A802" s="4" t="s">
        <v>1814</v>
      </c>
      <c r="B802" s="4" t="s">
        <v>1813</v>
      </c>
      <c r="C802" s="2" t="s">
        <v>1813</v>
      </c>
      <c r="D802" s="2" t="s">
        <v>1814</v>
      </c>
      <c r="E802" s="2" t="s">
        <v>8</v>
      </c>
      <c r="F802" s="2" t="s">
        <v>9</v>
      </c>
      <c r="G802" s="2" t="s">
        <v>10</v>
      </c>
      <c r="H802" s="3">
        <v>438</v>
      </c>
      <c r="I802" s="13">
        <f t="shared" si="48"/>
        <v>77460463</v>
      </c>
      <c r="J802" s="14">
        <v>5000</v>
      </c>
      <c r="K802" s="14">
        <f t="shared" si="49"/>
        <v>72245463</v>
      </c>
      <c r="L802" s="9">
        <f t="shared" si="50"/>
        <v>1.5824019561089386E-4</v>
      </c>
      <c r="M802" s="11">
        <f t="shared" si="51"/>
        <v>16432.136197119595</v>
      </c>
    </row>
    <row r="803" spans="1:13" ht="15.45" thickBot="1" x14ac:dyDescent="0.5">
      <c r="A803" s="4" t="s">
        <v>246</v>
      </c>
      <c r="B803" s="4" t="s">
        <v>245</v>
      </c>
      <c r="C803" s="2" t="s">
        <v>245</v>
      </c>
      <c r="D803" s="2" t="s">
        <v>246</v>
      </c>
      <c r="E803" s="2" t="s">
        <v>8</v>
      </c>
      <c r="F803" s="2" t="s">
        <v>9</v>
      </c>
      <c r="G803" s="2" t="s">
        <v>10</v>
      </c>
      <c r="H803" s="3">
        <v>1966</v>
      </c>
      <c r="I803" s="13">
        <f t="shared" si="48"/>
        <v>77460463</v>
      </c>
      <c r="J803" s="14">
        <v>5000</v>
      </c>
      <c r="K803" s="14">
        <f t="shared" si="49"/>
        <v>72245463</v>
      </c>
      <c r="L803" s="9">
        <f t="shared" si="50"/>
        <v>7.1027448532195742E-4</v>
      </c>
      <c r="M803" s="11">
        <f t="shared" si="51"/>
        <v>56314.109049171515</v>
      </c>
    </row>
    <row r="804" spans="1:13" ht="15.45" thickBot="1" x14ac:dyDescent="0.5">
      <c r="A804" s="4" t="s">
        <v>1144</v>
      </c>
      <c r="B804" s="4" t="s">
        <v>1143</v>
      </c>
      <c r="C804" s="2" t="s">
        <v>1143</v>
      </c>
      <c r="D804" s="2" t="s">
        <v>1144</v>
      </c>
      <c r="E804" s="2" t="s">
        <v>8</v>
      </c>
      <c r="F804" s="2" t="s">
        <v>9</v>
      </c>
      <c r="G804" s="2" t="s">
        <v>10</v>
      </c>
      <c r="H804" s="3">
        <v>1034</v>
      </c>
      <c r="I804" s="13">
        <f t="shared" si="48"/>
        <v>77460463</v>
      </c>
      <c r="J804" s="14">
        <v>5000</v>
      </c>
      <c r="K804" s="14">
        <f t="shared" si="49"/>
        <v>72245463</v>
      </c>
      <c r="L804" s="9">
        <f t="shared" si="50"/>
        <v>3.7356247091704166E-4</v>
      </c>
      <c r="M804" s="11">
        <f t="shared" si="51"/>
        <v>31988.193670825709</v>
      </c>
    </row>
    <row r="805" spans="1:13" ht="15.45" thickBot="1" x14ac:dyDescent="0.5">
      <c r="A805" s="4" t="s">
        <v>1903</v>
      </c>
      <c r="B805" s="4" t="s">
        <v>1902</v>
      </c>
      <c r="C805" s="2" t="s">
        <v>1902</v>
      </c>
      <c r="D805" s="2" t="s">
        <v>1903</v>
      </c>
      <c r="E805" s="2" t="s">
        <v>8</v>
      </c>
      <c r="F805" s="2" t="s">
        <v>9</v>
      </c>
      <c r="G805" s="2" t="s">
        <v>10</v>
      </c>
      <c r="H805" s="3">
        <v>986</v>
      </c>
      <c r="I805" s="13">
        <f t="shared" si="48"/>
        <v>77460463</v>
      </c>
      <c r="J805" s="14">
        <v>5000</v>
      </c>
      <c r="K805" s="14">
        <f t="shared" si="49"/>
        <v>72245463</v>
      </c>
      <c r="L805" s="9">
        <f t="shared" si="50"/>
        <v>3.562210796172177E-4</v>
      </c>
      <c r="M805" s="11">
        <f t="shared" si="51"/>
        <v>30735.356827305757</v>
      </c>
    </row>
    <row r="806" spans="1:13" ht="15.45" thickBot="1" x14ac:dyDescent="0.5">
      <c r="A806" s="4" t="s">
        <v>996</v>
      </c>
      <c r="B806" s="4" t="s">
        <v>995</v>
      </c>
      <c r="C806" s="2" t="s">
        <v>995</v>
      </c>
      <c r="D806" s="2" t="s">
        <v>996</v>
      </c>
      <c r="E806" s="2" t="s">
        <v>8</v>
      </c>
      <c r="F806" s="2" t="s">
        <v>9</v>
      </c>
      <c r="G806" s="2" t="s">
        <v>10</v>
      </c>
      <c r="H806" s="3">
        <v>1252</v>
      </c>
      <c r="I806" s="13">
        <f t="shared" si="48"/>
        <v>77460463</v>
      </c>
      <c r="J806" s="14">
        <v>5000</v>
      </c>
      <c r="K806" s="14">
        <f t="shared" si="49"/>
        <v>72245463</v>
      </c>
      <c r="L806" s="9">
        <f t="shared" si="50"/>
        <v>4.5232128973707558E-4</v>
      </c>
      <c r="M806" s="11">
        <f t="shared" si="51"/>
        <v>37678.161001812172</v>
      </c>
    </row>
    <row r="807" spans="1:13" ht="15.45" thickBot="1" x14ac:dyDescent="0.5">
      <c r="A807" s="4" t="s">
        <v>440</v>
      </c>
      <c r="B807" s="4" t="s">
        <v>439</v>
      </c>
      <c r="C807" s="2" t="s">
        <v>439</v>
      </c>
      <c r="D807" s="2" t="s">
        <v>440</v>
      </c>
      <c r="E807" s="2" t="s">
        <v>8</v>
      </c>
      <c r="F807" s="2" t="s">
        <v>9</v>
      </c>
      <c r="G807" s="2" t="s">
        <v>10</v>
      </c>
      <c r="H807" s="3">
        <v>8062</v>
      </c>
      <c r="I807" s="13">
        <f t="shared" si="48"/>
        <v>77460463</v>
      </c>
      <c r="J807" s="14">
        <v>5000</v>
      </c>
      <c r="K807" s="14">
        <f t="shared" si="49"/>
        <v>72245463</v>
      </c>
      <c r="L807" s="9">
        <f t="shared" si="50"/>
        <v>2.9126311803996034E-3</v>
      </c>
      <c r="M807" s="11">
        <f t="shared" si="51"/>
        <v>215424.38817620586</v>
      </c>
    </row>
    <row r="808" spans="1:13" ht="15.45" thickBot="1" x14ac:dyDescent="0.5">
      <c r="A808" s="4" t="s">
        <v>454</v>
      </c>
      <c r="B808" s="4" t="s">
        <v>453</v>
      </c>
      <c r="C808" s="2" t="s">
        <v>453</v>
      </c>
      <c r="D808" s="2" t="s">
        <v>454</v>
      </c>
      <c r="E808" s="2" t="s">
        <v>8</v>
      </c>
      <c r="F808" s="2" t="s">
        <v>9</v>
      </c>
      <c r="G808" s="2" t="s">
        <v>10</v>
      </c>
      <c r="H808" s="3">
        <v>1037</v>
      </c>
      <c r="I808" s="13">
        <f t="shared" si="48"/>
        <v>77460463</v>
      </c>
      <c r="J808" s="14">
        <v>5000</v>
      </c>
      <c r="K808" s="14">
        <f t="shared" si="49"/>
        <v>72245463</v>
      </c>
      <c r="L808" s="9">
        <f t="shared" si="50"/>
        <v>3.7464630787328065E-4</v>
      </c>
      <c r="M808" s="11">
        <f t="shared" si="51"/>
        <v>32066.495973545705</v>
      </c>
    </row>
    <row r="809" spans="1:13" ht="15.45" thickBot="1" x14ac:dyDescent="0.5">
      <c r="A809" s="4" t="s">
        <v>1042</v>
      </c>
      <c r="B809" s="4" t="s">
        <v>1041</v>
      </c>
      <c r="C809" s="2" t="s">
        <v>1041</v>
      </c>
      <c r="D809" s="2" t="s">
        <v>1042</v>
      </c>
      <c r="E809" s="2" t="s">
        <v>8</v>
      </c>
      <c r="F809" s="2" t="s">
        <v>9</v>
      </c>
      <c r="G809" s="2" t="s">
        <v>10</v>
      </c>
      <c r="H809" s="3">
        <v>1442</v>
      </c>
      <c r="I809" s="13">
        <f t="shared" si="48"/>
        <v>77460463</v>
      </c>
      <c r="J809" s="14">
        <v>5000</v>
      </c>
      <c r="K809" s="14">
        <f t="shared" si="49"/>
        <v>72245463</v>
      </c>
      <c r="L809" s="9">
        <f t="shared" si="50"/>
        <v>5.2096429696554553E-4</v>
      </c>
      <c r="M809" s="11">
        <f t="shared" si="51"/>
        <v>42637.306840745332</v>
      </c>
    </row>
    <row r="810" spans="1:13" ht="15.45" thickBot="1" x14ac:dyDescent="0.5">
      <c r="A810" s="4" t="s">
        <v>1554</v>
      </c>
      <c r="B810" s="4" t="s">
        <v>1553</v>
      </c>
      <c r="C810" s="2" t="s">
        <v>1553</v>
      </c>
      <c r="D810" s="2" t="s">
        <v>1554</v>
      </c>
      <c r="E810" s="2" t="s">
        <v>8</v>
      </c>
      <c r="F810" s="2" t="s">
        <v>9</v>
      </c>
      <c r="G810" s="2" t="s">
        <v>10</v>
      </c>
      <c r="H810" s="3">
        <v>2617</v>
      </c>
      <c r="I810" s="13">
        <f t="shared" si="48"/>
        <v>77460463</v>
      </c>
      <c r="J810" s="14">
        <v>5000</v>
      </c>
      <c r="K810" s="14">
        <f t="shared" si="49"/>
        <v>72245463</v>
      </c>
      <c r="L810" s="9">
        <f t="shared" si="50"/>
        <v>9.4546710482582019E-4</v>
      </c>
      <c r="M810" s="11">
        <f t="shared" si="51"/>
        <v>73305.708739410911</v>
      </c>
    </row>
    <row r="811" spans="1:13" ht="15.45" thickBot="1" x14ac:dyDescent="0.5">
      <c r="A811" s="4" t="s">
        <v>1680</v>
      </c>
      <c r="B811" s="4" t="s">
        <v>1679</v>
      </c>
      <c r="C811" s="2" t="s">
        <v>1679</v>
      </c>
      <c r="D811" s="2" t="s">
        <v>1680</v>
      </c>
      <c r="E811" s="2" t="s">
        <v>8</v>
      </c>
      <c r="F811" s="2" t="s">
        <v>9</v>
      </c>
      <c r="G811" s="2" t="s">
        <v>10</v>
      </c>
      <c r="H811" s="3">
        <v>486</v>
      </c>
      <c r="I811" s="13">
        <f t="shared" si="48"/>
        <v>77460463</v>
      </c>
      <c r="J811" s="14">
        <v>5000</v>
      </c>
      <c r="K811" s="14">
        <f t="shared" si="49"/>
        <v>72245463</v>
      </c>
      <c r="L811" s="9">
        <f t="shared" si="50"/>
        <v>1.7558158691071785E-4</v>
      </c>
      <c r="M811" s="11">
        <f t="shared" si="51"/>
        <v>17684.97304063955</v>
      </c>
    </row>
    <row r="812" spans="1:13" ht="15.45" thickBot="1" x14ac:dyDescent="0.5">
      <c r="A812" s="4" t="s">
        <v>474</v>
      </c>
      <c r="B812" s="4" t="s">
        <v>473</v>
      </c>
      <c r="C812" s="2" t="s">
        <v>473</v>
      </c>
      <c r="D812" s="2" t="s">
        <v>474</v>
      </c>
      <c r="E812" s="2" t="s">
        <v>8</v>
      </c>
      <c r="F812" s="2" t="s">
        <v>9</v>
      </c>
      <c r="G812" s="2" t="s">
        <v>10</v>
      </c>
      <c r="H812" s="3">
        <v>916</v>
      </c>
      <c r="I812" s="13">
        <f t="shared" si="48"/>
        <v>77460463</v>
      </c>
      <c r="J812" s="14">
        <v>5000</v>
      </c>
      <c r="K812" s="14">
        <f t="shared" si="49"/>
        <v>72245463</v>
      </c>
      <c r="L812" s="9">
        <f t="shared" si="50"/>
        <v>3.309315506383077E-4</v>
      </c>
      <c r="M812" s="11">
        <f t="shared" si="51"/>
        <v>28908.303097172484</v>
      </c>
    </row>
    <row r="813" spans="1:13" ht="15.45" thickBot="1" x14ac:dyDescent="0.5">
      <c r="C813" s="18">
        <v>320700861100</v>
      </c>
      <c r="D813" s="2" t="s">
        <v>2196</v>
      </c>
      <c r="E813" s="2" t="s">
        <v>2154</v>
      </c>
      <c r="F813" s="2" t="s">
        <v>2155</v>
      </c>
      <c r="G813" s="2" t="s">
        <v>10</v>
      </c>
      <c r="H813" s="3">
        <v>355</v>
      </c>
      <c r="I813" s="13">
        <f t="shared" si="48"/>
        <v>77460463</v>
      </c>
      <c r="J813" s="14">
        <v>5000</v>
      </c>
      <c r="K813" s="14">
        <f t="shared" si="49"/>
        <v>72245463</v>
      </c>
      <c r="L813" s="9">
        <f t="shared" si="50"/>
        <v>1.282540398216149E-4</v>
      </c>
      <c r="M813" s="11">
        <f t="shared" si="51"/>
        <v>14265.772488533006</v>
      </c>
    </row>
    <row r="814" spans="1:13" ht="15.45" thickBot="1" x14ac:dyDescent="0.5">
      <c r="A814" s="4" t="s">
        <v>842</v>
      </c>
      <c r="B814" s="4" t="s">
        <v>841</v>
      </c>
      <c r="C814" s="2" t="s">
        <v>841</v>
      </c>
      <c r="D814" s="2" t="s">
        <v>842</v>
      </c>
      <c r="E814" s="2" t="s">
        <v>8</v>
      </c>
      <c r="F814" s="2" t="s">
        <v>9</v>
      </c>
      <c r="G814" s="2" t="s">
        <v>10</v>
      </c>
      <c r="H814" s="3">
        <v>888</v>
      </c>
      <c r="I814" s="13">
        <f t="shared" si="48"/>
        <v>77460463</v>
      </c>
      <c r="J814" s="14">
        <v>5000</v>
      </c>
      <c r="K814" s="14">
        <f t="shared" si="49"/>
        <v>72245463</v>
      </c>
      <c r="L814" s="9">
        <f t="shared" si="50"/>
        <v>3.2081573904674374E-4</v>
      </c>
      <c r="M814" s="11">
        <f t="shared" si="51"/>
        <v>28177.481605119181</v>
      </c>
    </row>
    <row r="815" spans="1:13" ht="15.45" thickBot="1" x14ac:dyDescent="0.5">
      <c r="A815" s="4" t="s">
        <v>1538</v>
      </c>
      <c r="B815" s="4" t="s">
        <v>1537</v>
      </c>
      <c r="C815" s="2" t="s">
        <v>1537</v>
      </c>
      <c r="D815" s="2" t="s">
        <v>1538</v>
      </c>
      <c r="E815" s="2" t="s">
        <v>8</v>
      </c>
      <c r="F815" s="2" t="s">
        <v>9</v>
      </c>
      <c r="G815" s="2" t="s">
        <v>10</v>
      </c>
      <c r="H815" s="3">
        <v>4801</v>
      </c>
      <c r="I815" s="13">
        <f t="shared" si="48"/>
        <v>77460463</v>
      </c>
      <c r="J815" s="14">
        <v>5000</v>
      </c>
      <c r="K815" s="14">
        <f t="shared" si="49"/>
        <v>72245463</v>
      </c>
      <c r="L815" s="9">
        <f t="shared" si="50"/>
        <v>1.7345004089678116E-3</v>
      </c>
      <c r="M815" s="11">
        <f t="shared" si="51"/>
        <v>130309.7851195689</v>
      </c>
    </row>
    <row r="816" spans="1:13" ht="15.45" thickBot="1" x14ac:dyDescent="0.5">
      <c r="A816" s="4" t="s">
        <v>1130</v>
      </c>
      <c r="B816" s="4" t="s">
        <v>1129</v>
      </c>
      <c r="C816" s="2" t="s">
        <v>1129</v>
      </c>
      <c r="D816" s="2" t="s">
        <v>1130</v>
      </c>
      <c r="E816" s="2" t="s">
        <v>8</v>
      </c>
      <c r="F816" s="2" t="s">
        <v>9</v>
      </c>
      <c r="G816" s="2" t="s">
        <v>10</v>
      </c>
      <c r="H816" s="3">
        <v>3891</v>
      </c>
      <c r="I816" s="13">
        <f t="shared" si="48"/>
        <v>77460463</v>
      </c>
      <c r="J816" s="14">
        <v>5000</v>
      </c>
      <c r="K816" s="14">
        <f t="shared" si="49"/>
        <v>72245463</v>
      </c>
      <c r="L816" s="9">
        <f t="shared" si="50"/>
        <v>1.4057365322419817E-3</v>
      </c>
      <c r="M816" s="11">
        <f t="shared" si="51"/>
        <v>106558.0866278364</v>
      </c>
    </row>
    <row r="817" spans="1:13" ht="15.45" thickBot="1" x14ac:dyDescent="0.5">
      <c r="A817" s="4" t="s">
        <v>1628</v>
      </c>
      <c r="B817" s="4" t="s">
        <v>1627</v>
      </c>
      <c r="C817" s="2" t="s">
        <v>1627</v>
      </c>
      <c r="D817" s="2" t="s">
        <v>1628</v>
      </c>
      <c r="E817" s="2" t="s">
        <v>8</v>
      </c>
      <c r="F817" s="2" t="s">
        <v>9</v>
      </c>
      <c r="G817" s="2" t="s">
        <v>10</v>
      </c>
      <c r="H817" s="3">
        <v>3059</v>
      </c>
      <c r="I817" s="13">
        <f t="shared" si="48"/>
        <v>77460463</v>
      </c>
      <c r="J817" s="14">
        <v>5000</v>
      </c>
      <c r="K817" s="14">
        <f t="shared" si="49"/>
        <v>72245463</v>
      </c>
      <c r="L817" s="9">
        <f t="shared" si="50"/>
        <v>1.1051524163783661E-3</v>
      </c>
      <c r="M817" s="11">
        <f t="shared" si="51"/>
        <v>84842.248006823836</v>
      </c>
    </row>
    <row r="818" spans="1:13" ht="15.45" thickBot="1" x14ac:dyDescent="0.5">
      <c r="A818" s="4" t="s">
        <v>934</v>
      </c>
      <c r="B818" s="4" t="s">
        <v>933</v>
      </c>
      <c r="C818" s="2" t="s">
        <v>933</v>
      </c>
      <c r="D818" s="2" t="s">
        <v>934</v>
      </c>
      <c r="E818" s="2" t="s">
        <v>8</v>
      </c>
      <c r="F818" s="2" t="s">
        <v>9</v>
      </c>
      <c r="G818" s="2" t="s">
        <v>10</v>
      </c>
      <c r="H818" s="3">
        <v>5766</v>
      </c>
      <c r="I818" s="13">
        <f t="shared" si="48"/>
        <v>77460463</v>
      </c>
      <c r="J818" s="14">
        <v>5000</v>
      </c>
      <c r="K818" s="14">
        <f t="shared" si="49"/>
        <v>72245463</v>
      </c>
      <c r="L818" s="9">
        <f t="shared" si="50"/>
        <v>2.083134629891356E-3</v>
      </c>
      <c r="M818" s="11">
        <f t="shared" si="51"/>
        <v>155497.02582783464</v>
      </c>
    </row>
    <row r="819" spans="1:13" ht="15.45" thickBot="1" x14ac:dyDescent="0.5">
      <c r="A819" s="4" t="s">
        <v>1768</v>
      </c>
      <c r="B819" s="4" t="s">
        <v>1767</v>
      </c>
      <c r="C819" s="2" t="s">
        <v>1767</v>
      </c>
      <c r="D819" s="2" t="s">
        <v>1768</v>
      </c>
      <c r="E819" s="2" t="s">
        <v>8</v>
      </c>
      <c r="F819" s="2" t="s">
        <v>9</v>
      </c>
      <c r="G819" s="2" t="s">
        <v>10</v>
      </c>
      <c r="H819" s="3">
        <v>1833</v>
      </c>
      <c r="I819" s="13">
        <f t="shared" si="48"/>
        <v>77460463</v>
      </c>
      <c r="J819" s="14">
        <v>5000</v>
      </c>
      <c r="K819" s="14">
        <f t="shared" si="49"/>
        <v>72245463</v>
      </c>
      <c r="L819" s="9">
        <f t="shared" si="50"/>
        <v>6.6222438026202846E-4</v>
      </c>
      <c r="M819" s="11">
        <f t="shared" si="51"/>
        <v>52842.706961918309</v>
      </c>
    </row>
    <row r="820" spans="1:13" ht="15.45" thickBot="1" x14ac:dyDescent="0.5">
      <c r="A820" s="4" t="s">
        <v>1288</v>
      </c>
      <c r="B820" s="4" t="s">
        <v>1287</v>
      </c>
      <c r="C820" s="2" t="s">
        <v>1287</v>
      </c>
      <c r="D820" s="2" t="s">
        <v>1288</v>
      </c>
      <c r="E820" s="2" t="s">
        <v>8</v>
      </c>
      <c r="F820" s="2" t="s">
        <v>9</v>
      </c>
      <c r="G820" s="2" t="s">
        <v>10</v>
      </c>
      <c r="H820" s="3">
        <v>390</v>
      </c>
      <c r="I820" s="13">
        <f t="shared" si="48"/>
        <v>77460463</v>
      </c>
      <c r="J820" s="14">
        <v>5000</v>
      </c>
      <c r="K820" s="14">
        <f t="shared" si="49"/>
        <v>72245463</v>
      </c>
      <c r="L820" s="9">
        <f t="shared" si="50"/>
        <v>1.4089880431106987E-4</v>
      </c>
      <c r="M820" s="11">
        <f t="shared" si="51"/>
        <v>15179.299353599639</v>
      </c>
    </row>
    <row r="821" spans="1:13" ht="15.45" thickBot="1" x14ac:dyDescent="0.5">
      <c r="A821" s="4" t="s">
        <v>858</v>
      </c>
      <c r="B821" s="4" t="s">
        <v>857</v>
      </c>
      <c r="C821" s="2" t="s">
        <v>857</v>
      </c>
      <c r="D821" s="2" t="s">
        <v>858</v>
      </c>
      <c r="E821" s="2" t="s">
        <v>8</v>
      </c>
      <c r="F821" s="2" t="s">
        <v>9</v>
      </c>
      <c r="G821" s="2" t="s">
        <v>10</v>
      </c>
      <c r="H821" s="3">
        <v>1047</v>
      </c>
      <c r="I821" s="13">
        <f t="shared" si="48"/>
        <v>77460463</v>
      </c>
      <c r="J821" s="14">
        <v>5000</v>
      </c>
      <c r="K821" s="14">
        <f t="shared" si="49"/>
        <v>72245463</v>
      </c>
      <c r="L821" s="9">
        <f t="shared" si="50"/>
        <v>3.7825909772741068E-4</v>
      </c>
      <c r="M821" s="11">
        <f t="shared" si="51"/>
        <v>32327.503649279031</v>
      </c>
    </row>
    <row r="822" spans="1:13" ht="15.45" thickBot="1" x14ac:dyDescent="0.5">
      <c r="A822" s="4" t="s">
        <v>1018</v>
      </c>
      <c r="B822" s="4" t="s">
        <v>1017</v>
      </c>
      <c r="C822" s="2" t="s">
        <v>1017</v>
      </c>
      <c r="D822" s="2" t="s">
        <v>1018</v>
      </c>
      <c r="E822" s="2" t="s">
        <v>8</v>
      </c>
      <c r="F822" s="2" t="s">
        <v>9</v>
      </c>
      <c r="G822" s="2" t="s">
        <v>10</v>
      </c>
      <c r="H822" s="3">
        <v>3242</v>
      </c>
      <c r="I822" s="13">
        <f t="shared" si="48"/>
        <v>77460463</v>
      </c>
      <c r="J822" s="14">
        <v>5000</v>
      </c>
      <c r="K822" s="14">
        <f t="shared" si="49"/>
        <v>72245463</v>
      </c>
      <c r="L822" s="9">
        <f t="shared" si="50"/>
        <v>1.1712664707089449E-3</v>
      </c>
      <c r="M822" s="11">
        <f t="shared" si="51"/>
        <v>89618.68847274367</v>
      </c>
    </row>
    <row r="823" spans="1:13" ht="15.45" thickBot="1" x14ac:dyDescent="0.5">
      <c r="A823" s="4" t="s">
        <v>1933</v>
      </c>
      <c r="B823" s="4" t="s">
        <v>1932</v>
      </c>
      <c r="C823" s="2" t="s">
        <v>1932</v>
      </c>
      <c r="D823" s="2" t="s">
        <v>1933</v>
      </c>
      <c r="E823" s="2" t="s">
        <v>8</v>
      </c>
      <c r="F823" s="2" t="s">
        <v>9</v>
      </c>
      <c r="G823" s="2" t="s">
        <v>10</v>
      </c>
      <c r="H823" s="3">
        <v>698</v>
      </c>
      <c r="I823" s="13">
        <f t="shared" si="48"/>
        <v>77460463</v>
      </c>
      <c r="J823" s="14">
        <v>5000</v>
      </c>
      <c r="K823" s="14">
        <f t="shared" si="49"/>
        <v>72245463</v>
      </c>
      <c r="L823" s="9">
        <f t="shared" si="50"/>
        <v>2.5217273181827378E-4</v>
      </c>
      <c r="M823" s="11">
        <f t="shared" si="51"/>
        <v>23218.335766186021</v>
      </c>
    </row>
    <row r="824" spans="1:13" ht="15.45" thickBot="1" x14ac:dyDescent="0.5">
      <c r="C824" s="18">
        <v>580507861194</v>
      </c>
      <c r="D824" s="2" t="s">
        <v>2197</v>
      </c>
      <c r="E824" s="2" t="s">
        <v>2154</v>
      </c>
      <c r="F824" s="2" t="s">
        <v>2155</v>
      </c>
      <c r="G824" s="2" t="s">
        <v>10</v>
      </c>
      <c r="H824" s="3">
        <v>150</v>
      </c>
      <c r="I824" s="13">
        <f t="shared" si="48"/>
        <v>77460463</v>
      </c>
      <c r="J824" s="14">
        <v>5000</v>
      </c>
      <c r="K824" s="14">
        <f t="shared" si="49"/>
        <v>72245463</v>
      </c>
      <c r="L824" s="9">
        <f t="shared" si="50"/>
        <v>5.4191847811949954E-5</v>
      </c>
      <c r="M824" s="11">
        <f t="shared" si="51"/>
        <v>8915.1151359998621</v>
      </c>
    </row>
    <row r="825" spans="1:13" ht="15.45" thickBot="1" x14ac:dyDescent="0.5">
      <c r="A825" s="4" t="s">
        <v>292</v>
      </c>
      <c r="B825" s="4" t="s">
        <v>291</v>
      </c>
      <c r="C825" s="2" t="s">
        <v>291</v>
      </c>
      <c r="D825" s="2" t="s">
        <v>292</v>
      </c>
      <c r="E825" s="2" t="s">
        <v>8</v>
      </c>
      <c r="F825" s="2" t="s">
        <v>9</v>
      </c>
      <c r="G825" s="2" t="s">
        <v>10</v>
      </c>
      <c r="H825" s="3">
        <v>1356</v>
      </c>
      <c r="I825" s="13">
        <f t="shared" si="48"/>
        <v>77460463</v>
      </c>
      <c r="J825" s="14">
        <v>5000</v>
      </c>
      <c r="K825" s="14">
        <f t="shared" si="49"/>
        <v>72245463</v>
      </c>
      <c r="L825" s="9">
        <f t="shared" si="50"/>
        <v>4.8989430422002758E-4</v>
      </c>
      <c r="M825" s="11">
        <f t="shared" si="51"/>
        <v>40392.640829438744</v>
      </c>
    </row>
    <row r="826" spans="1:13" ht="15.45" thickBot="1" x14ac:dyDescent="0.5">
      <c r="A826" s="4" t="s">
        <v>1630</v>
      </c>
      <c r="B826" s="4" t="s">
        <v>1629</v>
      </c>
      <c r="C826" s="2" t="s">
        <v>1629</v>
      </c>
      <c r="D826" s="2" t="s">
        <v>1630</v>
      </c>
      <c r="E826" s="2" t="s">
        <v>8</v>
      </c>
      <c r="F826" s="2" t="s">
        <v>9</v>
      </c>
      <c r="G826" s="2" t="s">
        <v>10</v>
      </c>
      <c r="H826" s="3">
        <v>713</v>
      </c>
      <c r="I826" s="13">
        <f t="shared" si="48"/>
        <v>77460463</v>
      </c>
      <c r="J826" s="14">
        <v>5000</v>
      </c>
      <c r="K826" s="14">
        <f t="shared" si="49"/>
        <v>72245463</v>
      </c>
      <c r="L826" s="9">
        <f t="shared" si="50"/>
        <v>2.5759191659946879E-4</v>
      </c>
      <c r="M826" s="11">
        <f t="shared" si="51"/>
        <v>23609.847279786009</v>
      </c>
    </row>
    <row r="827" spans="1:13" ht="15.45" thickBot="1" x14ac:dyDescent="0.5">
      <c r="A827" s="4" t="s">
        <v>1624</v>
      </c>
      <c r="B827" s="4" t="s">
        <v>1623</v>
      </c>
      <c r="C827" s="2" t="s">
        <v>1623</v>
      </c>
      <c r="D827" s="2" t="s">
        <v>1624</v>
      </c>
      <c r="E827" s="2" t="s">
        <v>8</v>
      </c>
      <c r="F827" s="2" t="s">
        <v>9</v>
      </c>
      <c r="G827" s="2" t="s">
        <v>10</v>
      </c>
      <c r="H827" s="3">
        <v>696</v>
      </c>
      <c r="I827" s="13">
        <f t="shared" si="48"/>
        <v>77460463</v>
      </c>
      <c r="J827" s="14">
        <v>5000</v>
      </c>
      <c r="K827" s="14">
        <f t="shared" si="49"/>
        <v>72245463</v>
      </c>
      <c r="L827" s="9">
        <f t="shared" si="50"/>
        <v>2.5145017384744779E-4</v>
      </c>
      <c r="M827" s="11">
        <f t="shared" si="51"/>
        <v>23166.134231039356</v>
      </c>
    </row>
    <row r="828" spans="1:13" ht="15.45" thickBot="1" x14ac:dyDescent="0.5">
      <c r="A828" s="4" t="s">
        <v>908</v>
      </c>
      <c r="B828" s="4" t="s">
        <v>907</v>
      </c>
      <c r="C828" s="2" t="s">
        <v>907</v>
      </c>
      <c r="D828" s="2" t="s">
        <v>908</v>
      </c>
      <c r="E828" s="2" t="s">
        <v>8</v>
      </c>
      <c r="F828" s="2" t="s">
        <v>9</v>
      </c>
      <c r="G828" s="2" t="s">
        <v>10</v>
      </c>
      <c r="H828" s="3">
        <v>688</v>
      </c>
      <c r="I828" s="13">
        <f t="shared" si="48"/>
        <v>77460463</v>
      </c>
      <c r="J828" s="14">
        <v>5000</v>
      </c>
      <c r="K828" s="14">
        <f t="shared" si="49"/>
        <v>72245463</v>
      </c>
      <c r="L828" s="9">
        <f t="shared" si="50"/>
        <v>2.4855994196414376E-4</v>
      </c>
      <c r="M828" s="11">
        <f t="shared" si="51"/>
        <v>22957.328090452695</v>
      </c>
    </row>
    <row r="829" spans="1:13" ht="15.45" thickBot="1" x14ac:dyDescent="0.5">
      <c r="A829" s="4" t="s">
        <v>578</v>
      </c>
      <c r="B829" s="4" t="s">
        <v>577</v>
      </c>
      <c r="C829" s="2" t="s">
        <v>577</v>
      </c>
      <c r="D829" s="2" t="s">
        <v>578</v>
      </c>
      <c r="E829" s="2" t="s">
        <v>8</v>
      </c>
      <c r="F829" s="2" t="s">
        <v>9</v>
      </c>
      <c r="G829" s="2" t="s">
        <v>10</v>
      </c>
      <c r="H829" s="3">
        <v>1398</v>
      </c>
      <c r="I829" s="13">
        <f t="shared" si="48"/>
        <v>77460463</v>
      </c>
      <c r="J829" s="14">
        <v>5000</v>
      </c>
      <c r="K829" s="14">
        <f t="shared" si="49"/>
        <v>72245463</v>
      </c>
      <c r="L829" s="9">
        <f t="shared" si="50"/>
        <v>5.0506802160737356E-4</v>
      </c>
      <c r="M829" s="11">
        <f t="shared" si="51"/>
        <v>41488.873067518711</v>
      </c>
    </row>
    <row r="830" spans="1:13" ht="15.45" thickBot="1" x14ac:dyDescent="0.5">
      <c r="A830" s="4" t="s">
        <v>1256</v>
      </c>
      <c r="B830" s="4" t="s">
        <v>1255</v>
      </c>
      <c r="C830" s="2" t="s">
        <v>1255</v>
      </c>
      <c r="D830" s="2" t="s">
        <v>1256</v>
      </c>
      <c r="E830" s="2" t="s">
        <v>8</v>
      </c>
      <c r="F830" s="2" t="s">
        <v>9</v>
      </c>
      <c r="G830" s="2" t="s">
        <v>10</v>
      </c>
      <c r="H830" s="3">
        <v>1566</v>
      </c>
      <c r="I830" s="13">
        <f t="shared" si="48"/>
        <v>77460463</v>
      </c>
      <c r="J830" s="14">
        <v>5000</v>
      </c>
      <c r="K830" s="14">
        <f t="shared" si="49"/>
        <v>72245463</v>
      </c>
      <c r="L830" s="9">
        <f t="shared" si="50"/>
        <v>5.6576289115675747E-4</v>
      </c>
      <c r="M830" s="11">
        <f t="shared" si="51"/>
        <v>45873.802019838549</v>
      </c>
    </row>
    <row r="831" spans="1:13" ht="15.45" thickBot="1" x14ac:dyDescent="0.5">
      <c r="A831" s="4" t="s">
        <v>314</v>
      </c>
      <c r="B831" s="4" t="s">
        <v>313</v>
      </c>
      <c r="C831" s="2" t="s">
        <v>313</v>
      </c>
      <c r="D831" s="2" t="s">
        <v>314</v>
      </c>
      <c r="E831" s="2" t="s">
        <v>8</v>
      </c>
      <c r="F831" s="2" t="s">
        <v>9</v>
      </c>
      <c r="G831" s="2" t="s">
        <v>10</v>
      </c>
      <c r="H831" s="3">
        <v>3497</v>
      </c>
      <c r="I831" s="13">
        <f t="shared" si="48"/>
        <v>77460463</v>
      </c>
      <c r="J831" s="14">
        <v>5000</v>
      </c>
      <c r="K831" s="14">
        <f t="shared" si="49"/>
        <v>72245463</v>
      </c>
      <c r="L831" s="9">
        <f t="shared" si="50"/>
        <v>1.26339261198926E-3</v>
      </c>
      <c r="M831" s="11">
        <f t="shared" si="51"/>
        <v>96274.384203943438</v>
      </c>
    </row>
    <row r="832" spans="1:13" ht="15.45" thickBot="1" x14ac:dyDescent="0.5">
      <c r="A832" s="4" t="s">
        <v>1424</v>
      </c>
      <c r="B832" s="4" t="s">
        <v>1423</v>
      </c>
      <c r="C832" s="2" t="s">
        <v>1423</v>
      </c>
      <c r="D832" s="2" t="s">
        <v>1424</v>
      </c>
      <c r="E832" s="2" t="s">
        <v>8</v>
      </c>
      <c r="F832" s="2" t="s">
        <v>9</v>
      </c>
      <c r="G832" s="2" t="s">
        <v>10</v>
      </c>
      <c r="H832" s="3">
        <v>817</v>
      </c>
      <c r="I832" s="13">
        <f t="shared" si="48"/>
        <v>77460463</v>
      </c>
      <c r="J832" s="14">
        <v>5000</v>
      </c>
      <c r="K832" s="14">
        <f t="shared" si="49"/>
        <v>72245463</v>
      </c>
      <c r="L832" s="9">
        <f t="shared" si="50"/>
        <v>2.9516493108242074E-4</v>
      </c>
      <c r="M832" s="11">
        <f t="shared" si="51"/>
        <v>26324.327107412577</v>
      </c>
    </row>
    <row r="833" spans="1:13" ht="15.45" thickBot="1" x14ac:dyDescent="0.5">
      <c r="A833" s="4" t="s">
        <v>310</v>
      </c>
      <c r="B833" s="4" t="s">
        <v>309</v>
      </c>
      <c r="C833" s="2" t="s">
        <v>309</v>
      </c>
      <c r="D833" s="2" t="s">
        <v>310</v>
      </c>
      <c r="E833" s="2" t="s">
        <v>8</v>
      </c>
      <c r="F833" s="2" t="s">
        <v>9</v>
      </c>
      <c r="G833" s="2" t="s">
        <v>10</v>
      </c>
      <c r="H833" s="3">
        <v>156</v>
      </c>
      <c r="I833" s="13">
        <f t="shared" si="48"/>
        <v>77460463</v>
      </c>
      <c r="J833" s="14">
        <v>5000</v>
      </c>
      <c r="K833" s="14">
        <f t="shared" si="49"/>
        <v>72245463</v>
      </c>
      <c r="L833" s="9">
        <f t="shared" si="50"/>
        <v>5.6359521724427949E-5</v>
      </c>
      <c r="M833" s="11">
        <f t="shared" si="51"/>
        <v>9071.7197414398561</v>
      </c>
    </row>
    <row r="834" spans="1:13" ht="15.45" thickBot="1" x14ac:dyDescent="0.5">
      <c r="A834" s="4" t="s">
        <v>236</v>
      </c>
      <c r="B834" s="4" t="s">
        <v>235</v>
      </c>
      <c r="C834" s="2" t="s">
        <v>235</v>
      </c>
      <c r="D834" s="2" t="s">
        <v>236</v>
      </c>
      <c r="E834" s="2" t="s">
        <v>8</v>
      </c>
      <c r="F834" s="2" t="s">
        <v>9</v>
      </c>
      <c r="G834" s="2" t="s">
        <v>10</v>
      </c>
      <c r="H834" s="3">
        <v>1696</v>
      </c>
      <c r="I834" s="13">
        <f t="shared" ref="I834:I897" si="52">73005606+4454857</f>
        <v>77460463</v>
      </c>
      <c r="J834" s="14">
        <v>5000</v>
      </c>
      <c r="K834" s="14">
        <f t="shared" ref="K834:K897" si="53">$I$2-(SUM(J:J))</f>
        <v>72245463</v>
      </c>
      <c r="L834" s="9">
        <f t="shared" ref="L834:L897" si="54">H834/(SUM(H:H))</f>
        <v>6.127291592604475E-4</v>
      </c>
      <c r="M834" s="11">
        <f t="shared" ref="M834:M897" si="55">K834*L834+5000</f>
        <v>49266.901804371766</v>
      </c>
    </row>
    <row r="835" spans="1:13" ht="15.45" thickBot="1" x14ac:dyDescent="0.5">
      <c r="A835" s="4" t="s">
        <v>1102</v>
      </c>
      <c r="B835" s="4" t="s">
        <v>1101</v>
      </c>
      <c r="C835" s="2" t="s">
        <v>1101</v>
      </c>
      <c r="D835" s="2" t="s">
        <v>1102</v>
      </c>
      <c r="E835" s="2" t="s">
        <v>8</v>
      </c>
      <c r="F835" s="2" t="s">
        <v>9</v>
      </c>
      <c r="G835" s="2" t="s">
        <v>10</v>
      </c>
      <c r="H835" s="3">
        <v>125</v>
      </c>
      <c r="I835" s="13">
        <f t="shared" si="52"/>
        <v>77460463</v>
      </c>
      <c r="J835" s="14">
        <v>5000</v>
      </c>
      <c r="K835" s="14">
        <f t="shared" si="53"/>
        <v>72245463</v>
      </c>
      <c r="L835" s="9">
        <f t="shared" si="54"/>
        <v>4.5159873176624957E-5</v>
      </c>
      <c r="M835" s="11">
        <f t="shared" si="55"/>
        <v>8262.5959466665518</v>
      </c>
    </row>
    <row r="836" spans="1:13" ht="15.45" thickBot="1" x14ac:dyDescent="0.5">
      <c r="A836" s="4" t="s">
        <v>1975</v>
      </c>
      <c r="B836" s="4" t="s">
        <v>1974</v>
      </c>
      <c r="C836" s="2" t="s">
        <v>1974</v>
      </c>
      <c r="D836" s="2" t="s">
        <v>1975</v>
      </c>
      <c r="E836" s="2" t="s">
        <v>8</v>
      </c>
      <c r="F836" s="2" t="s">
        <v>9</v>
      </c>
      <c r="G836" s="2" t="s">
        <v>10</v>
      </c>
      <c r="H836" s="3">
        <v>458</v>
      </c>
      <c r="I836" s="13">
        <f t="shared" si="52"/>
        <v>77460463</v>
      </c>
      <c r="J836" s="14">
        <v>5000</v>
      </c>
      <c r="K836" s="14">
        <f t="shared" si="53"/>
        <v>72245463</v>
      </c>
      <c r="L836" s="9">
        <f t="shared" si="54"/>
        <v>1.6546577531915385E-4</v>
      </c>
      <c r="M836" s="11">
        <f t="shared" si="55"/>
        <v>16954.15154858624</v>
      </c>
    </row>
    <row r="837" spans="1:13" ht="15.45" thickBot="1" x14ac:dyDescent="0.5">
      <c r="A837" s="4" t="s">
        <v>1058</v>
      </c>
      <c r="B837" s="4" t="s">
        <v>1057</v>
      </c>
      <c r="C837" s="2" t="s">
        <v>1057</v>
      </c>
      <c r="D837" s="2" t="s">
        <v>1058</v>
      </c>
      <c r="E837" s="2" t="s">
        <v>8</v>
      </c>
      <c r="F837" s="2" t="s">
        <v>9</v>
      </c>
      <c r="G837" s="2" t="s">
        <v>10</v>
      </c>
      <c r="H837" s="3">
        <v>70</v>
      </c>
      <c r="I837" s="13">
        <f t="shared" si="52"/>
        <v>77460463</v>
      </c>
      <c r="J837" s="14">
        <v>5000</v>
      </c>
      <c r="K837" s="14">
        <f t="shared" si="53"/>
        <v>72245463</v>
      </c>
      <c r="L837" s="9">
        <f t="shared" si="54"/>
        <v>2.5289528978909979E-5</v>
      </c>
      <c r="M837" s="11">
        <f t="shared" si="55"/>
        <v>6827.0537301332688</v>
      </c>
    </row>
    <row r="838" spans="1:13" ht="15.45" thickBot="1" x14ac:dyDescent="0.5">
      <c r="A838" s="4" t="s">
        <v>1616</v>
      </c>
      <c r="B838" s="4" t="s">
        <v>1615</v>
      </c>
      <c r="C838" s="2" t="s">
        <v>1615</v>
      </c>
      <c r="D838" s="2" t="s">
        <v>1616</v>
      </c>
      <c r="E838" s="2" t="s">
        <v>8</v>
      </c>
      <c r="F838" s="2" t="s">
        <v>9</v>
      </c>
      <c r="G838" s="2" t="s">
        <v>10</v>
      </c>
      <c r="H838" s="3">
        <v>63</v>
      </c>
      <c r="I838" s="13">
        <f t="shared" si="52"/>
        <v>77460463</v>
      </c>
      <c r="J838" s="14">
        <v>5000</v>
      </c>
      <c r="K838" s="14">
        <f t="shared" si="53"/>
        <v>72245463</v>
      </c>
      <c r="L838" s="9">
        <f t="shared" si="54"/>
        <v>2.2760576081018981E-5</v>
      </c>
      <c r="M838" s="11">
        <f t="shared" si="55"/>
        <v>6644.3483571199413</v>
      </c>
    </row>
    <row r="839" spans="1:13" ht="15.45" thickBot="1" x14ac:dyDescent="0.5">
      <c r="A839" s="4" t="s">
        <v>102</v>
      </c>
      <c r="B839" s="4" t="s">
        <v>101</v>
      </c>
      <c r="C839" s="2" t="s">
        <v>101</v>
      </c>
      <c r="D839" s="2" t="s">
        <v>102</v>
      </c>
      <c r="E839" s="2" t="s">
        <v>8</v>
      </c>
      <c r="F839" s="2" t="s">
        <v>9</v>
      </c>
      <c r="G839" s="2" t="s">
        <v>10</v>
      </c>
      <c r="H839" s="3">
        <v>53</v>
      </c>
      <c r="I839" s="13">
        <f t="shared" si="52"/>
        <v>77460463</v>
      </c>
      <c r="J839" s="14">
        <v>5000</v>
      </c>
      <c r="K839" s="14">
        <f t="shared" si="53"/>
        <v>72245463</v>
      </c>
      <c r="L839" s="9">
        <f t="shared" si="54"/>
        <v>1.9147786226888984E-5</v>
      </c>
      <c r="M839" s="11">
        <f t="shared" si="55"/>
        <v>6383.3406813866177</v>
      </c>
    </row>
    <row r="840" spans="1:13" ht="15.45" thickBot="1" x14ac:dyDescent="0.5">
      <c r="A840" s="4" t="s">
        <v>952</v>
      </c>
      <c r="B840" s="4" t="s">
        <v>951</v>
      </c>
      <c r="C840" s="2" t="s">
        <v>951</v>
      </c>
      <c r="D840" s="2" t="s">
        <v>952</v>
      </c>
      <c r="E840" s="2" t="s">
        <v>8</v>
      </c>
      <c r="F840" s="2" t="s">
        <v>9</v>
      </c>
      <c r="G840" s="2" t="s">
        <v>10</v>
      </c>
      <c r="H840" s="3">
        <v>423</v>
      </c>
      <c r="I840" s="13">
        <f t="shared" si="52"/>
        <v>77460463</v>
      </c>
      <c r="J840" s="14">
        <v>5000</v>
      </c>
      <c r="K840" s="14">
        <f t="shared" si="53"/>
        <v>72245463</v>
      </c>
      <c r="L840" s="9">
        <f t="shared" si="54"/>
        <v>1.5282101082969888E-4</v>
      </c>
      <c r="M840" s="11">
        <f t="shared" si="55"/>
        <v>16040.624683519609</v>
      </c>
    </row>
    <row r="841" spans="1:13" ht="15.45" thickBot="1" x14ac:dyDescent="0.5">
      <c r="A841" s="4" t="s">
        <v>608</v>
      </c>
      <c r="B841" s="4" t="s">
        <v>607</v>
      </c>
      <c r="C841" s="2" t="s">
        <v>607</v>
      </c>
      <c r="D841" s="2" t="s">
        <v>608</v>
      </c>
      <c r="E841" s="2" t="s">
        <v>8</v>
      </c>
      <c r="F841" s="2" t="s">
        <v>9</v>
      </c>
      <c r="G841" s="2" t="s">
        <v>10</v>
      </c>
      <c r="H841" s="3">
        <v>341</v>
      </c>
      <c r="I841" s="13">
        <f t="shared" si="52"/>
        <v>77460463</v>
      </c>
      <c r="J841" s="14">
        <v>5000</v>
      </c>
      <c r="K841" s="14">
        <f t="shared" si="53"/>
        <v>72245463</v>
      </c>
      <c r="L841" s="9">
        <f t="shared" si="54"/>
        <v>1.2319613402583289E-4</v>
      </c>
      <c r="M841" s="11">
        <f t="shared" si="55"/>
        <v>13900.361742506351</v>
      </c>
    </row>
    <row r="842" spans="1:13" ht="15.45" thickBot="1" x14ac:dyDescent="0.5">
      <c r="A842" s="4" t="s">
        <v>274</v>
      </c>
      <c r="B842" s="4" t="s">
        <v>273</v>
      </c>
      <c r="C842" s="2" t="s">
        <v>273</v>
      </c>
      <c r="D842" s="2" t="s">
        <v>274</v>
      </c>
      <c r="E842" s="2" t="s">
        <v>8</v>
      </c>
      <c r="F842" s="2" t="s">
        <v>9</v>
      </c>
      <c r="G842" s="2" t="s">
        <v>10</v>
      </c>
      <c r="H842" s="3">
        <v>81</v>
      </c>
      <c r="I842" s="13">
        <f t="shared" si="52"/>
        <v>77460463</v>
      </c>
      <c r="J842" s="14">
        <v>5000</v>
      </c>
      <c r="K842" s="14">
        <f t="shared" si="53"/>
        <v>72245463</v>
      </c>
      <c r="L842" s="9">
        <f t="shared" si="54"/>
        <v>2.9263597818452975E-5</v>
      </c>
      <c r="M842" s="11">
        <f t="shared" si="55"/>
        <v>7114.162173439925</v>
      </c>
    </row>
    <row r="843" spans="1:13" ht="15.45" thickBot="1" x14ac:dyDescent="0.5">
      <c r="A843" s="4" t="s">
        <v>616</v>
      </c>
      <c r="B843" s="4" t="s">
        <v>615</v>
      </c>
      <c r="C843" s="2" t="s">
        <v>615</v>
      </c>
      <c r="D843" s="2" t="s">
        <v>616</v>
      </c>
      <c r="E843" s="2" t="s">
        <v>8</v>
      </c>
      <c r="F843" s="2" t="s">
        <v>9</v>
      </c>
      <c r="G843" s="2" t="s">
        <v>10</v>
      </c>
      <c r="H843" s="3">
        <v>187</v>
      </c>
      <c r="I843" s="13">
        <f t="shared" si="52"/>
        <v>77460463</v>
      </c>
      <c r="J843" s="14">
        <v>5000</v>
      </c>
      <c r="K843" s="14">
        <f t="shared" si="53"/>
        <v>72245463</v>
      </c>
      <c r="L843" s="9">
        <f t="shared" si="54"/>
        <v>6.7559170272230948E-5</v>
      </c>
      <c r="M843" s="11">
        <f t="shared" si="55"/>
        <v>9880.8435362131604</v>
      </c>
    </row>
    <row r="844" spans="1:13" ht="15.45" thickBot="1" x14ac:dyDescent="0.5">
      <c r="A844" s="4" t="s">
        <v>272</v>
      </c>
      <c r="B844" s="4" t="s">
        <v>271</v>
      </c>
      <c r="C844" s="2" t="s">
        <v>271</v>
      </c>
      <c r="D844" s="2" t="s">
        <v>272</v>
      </c>
      <c r="E844" s="2" t="s">
        <v>8</v>
      </c>
      <c r="F844" s="2" t="s">
        <v>9</v>
      </c>
      <c r="G844" s="2" t="s">
        <v>10</v>
      </c>
      <c r="H844" s="3">
        <v>121</v>
      </c>
      <c r="I844" s="13">
        <f t="shared" si="52"/>
        <v>77460463</v>
      </c>
      <c r="J844" s="14">
        <v>5000</v>
      </c>
      <c r="K844" s="14">
        <f t="shared" si="53"/>
        <v>72245463</v>
      </c>
      <c r="L844" s="9">
        <f t="shared" si="54"/>
        <v>4.3714757234972963E-5</v>
      </c>
      <c r="M844" s="11">
        <f t="shared" si="55"/>
        <v>8158.1928763732212</v>
      </c>
    </row>
    <row r="845" spans="1:13" ht="15.45" thickBot="1" x14ac:dyDescent="0.5">
      <c r="A845" s="4" t="s">
        <v>272</v>
      </c>
      <c r="B845" s="4" t="s">
        <v>1843</v>
      </c>
      <c r="C845" s="2" t="s">
        <v>1843</v>
      </c>
      <c r="D845" s="2" t="s">
        <v>272</v>
      </c>
      <c r="E845" s="2" t="s">
        <v>8</v>
      </c>
      <c r="F845" s="2" t="s">
        <v>9</v>
      </c>
      <c r="G845" s="2" t="s">
        <v>10</v>
      </c>
      <c r="H845" s="3">
        <v>347</v>
      </c>
      <c r="I845" s="13">
        <f t="shared" si="52"/>
        <v>77460463</v>
      </c>
      <c r="J845" s="14">
        <v>5000</v>
      </c>
      <c r="K845" s="14">
        <f t="shared" si="53"/>
        <v>72245463</v>
      </c>
      <c r="L845" s="9">
        <f t="shared" si="54"/>
        <v>1.253638079383109E-4</v>
      </c>
      <c r="M845" s="11">
        <f t="shared" si="55"/>
        <v>14056.966347946347</v>
      </c>
    </row>
    <row r="846" spans="1:13" ht="15.45" thickBot="1" x14ac:dyDescent="0.5">
      <c r="A846" s="4" t="s">
        <v>258</v>
      </c>
      <c r="B846" s="4" t="s">
        <v>257</v>
      </c>
      <c r="C846" s="2" t="s">
        <v>257</v>
      </c>
      <c r="D846" s="2" t="s">
        <v>258</v>
      </c>
      <c r="E846" s="2" t="s">
        <v>8</v>
      </c>
      <c r="F846" s="2" t="s">
        <v>9</v>
      </c>
      <c r="G846" s="2" t="s">
        <v>10</v>
      </c>
      <c r="H846" s="3">
        <v>683</v>
      </c>
      <c r="I846" s="13">
        <f t="shared" si="52"/>
        <v>77460463</v>
      </c>
      <c r="J846" s="14">
        <v>5000</v>
      </c>
      <c r="K846" s="14">
        <f t="shared" si="53"/>
        <v>72245463</v>
      </c>
      <c r="L846" s="9">
        <f t="shared" si="54"/>
        <v>2.4675354703707878E-4</v>
      </c>
      <c r="M846" s="11">
        <f t="shared" si="55"/>
        <v>22826.824252586033</v>
      </c>
    </row>
    <row r="847" spans="1:13" ht="15.45" thickBot="1" x14ac:dyDescent="0.5">
      <c r="A847" s="4" t="s">
        <v>250</v>
      </c>
      <c r="B847" s="4" t="s">
        <v>249</v>
      </c>
      <c r="C847" s="2" t="s">
        <v>249</v>
      </c>
      <c r="D847" s="2" t="s">
        <v>250</v>
      </c>
      <c r="E847" s="2" t="s">
        <v>8</v>
      </c>
      <c r="F847" s="2" t="s">
        <v>9</v>
      </c>
      <c r="G847" s="2" t="s">
        <v>10</v>
      </c>
      <c r="H847" s="3">
        <v>146</v>
      </c>
      <c r="I847" s="13">
        <f t="shared" si="52"/>
        <v>77460463</v>
      </c>
      <c r="J847" s="14">
        <v>5000</v>
      </c>
      <c r="K847" s="14">
        <f t="shared" si="53"/>
        <v>72245463</v>
      </c>
      <c r="L847" s="9">
        <f t="shared" si="54"/>
        <v>5.2746731870297953E-5</v>
      </c>
      <c r="M847" s="11">
        <f t="shared" si="55"/>
        <v>8810.7120657065316</v>
      </c>
    </row>
    <row r="848" spans="1:13" ht="15.45" thickBot="1" x14ac:dyDescent="0.5">
      <c r="A848" s="4" t="s">
        <v>1120</v>
      </c>
      <c r="B848" s="4" t="s">
        <v>1119</v>
      </c>
      <c r="C848" s="2" t="s">
        <v>1119</v>
      </c>
      <c r="D848" s="2" t="s">
        <v>1120</v>
      </c>
      <c r="E848" s="2" t="s">
        <v>8</v>
      </c>
      <c r="F848" s="2" t="s">
        <v>9</v>
      </c>
      <c r="G848" s="2" t="s">
        <v>10</v>
      </c>
      <c r="H848" s="3">
        <v>342</v>
      </c>
      <c r="I848" s="13">
        <f t="shared" si="52"/>
        <v>77460463</v>
      </c>
      <c r="J848" s="14">
        <v>5000</v>
      </c>
      <c r="K848" s="14">
        <f t="shared" si="53"/>
        <v>72245463</v>
      </c>
      <c r="L848" s="9">
        <f t="shared" si="54"/>
        <v>1.2355741301124589E-4</v>
      </c>
      <c r="M848" s="11">
        <f t="shared" si="55"/>
        <v>13926.462510079684</v>
      </c>
    </row>
    <row r="849" spans="1:13" ht="15.45" thickBot="1" x14ac:dyDescent="0.5">
      <c r="A849" s="4" t="s">
        <v>1718</v>
      </c>
      <c r="B849" s="4" t="s">
        <v>1717</v>
      </c>
      <c r="C849" s="2" t="s">
        <v>1717</v>
      </c>
      <c r="D849" s="2" t="s">
        <v>1718</v>
      </c>
      <c r="E849" s="2" t="s">
        <v>8</v>
      </c>
      <c r="F849" s="2" t="s">
        <v>9</v>
      </c>
      <c r="G849" s="2" t="s">
        <v>10</v>
      </c>
      <c r="H849" s="3">
        <v>254</v>
      </c>
      <c r="I849" s="13">
        <f t="shared" si="52"/>
        <v>77460463</v>
      </c>
      <c r="J849" s="14">
        <v>5000</v>
      </c>
      <c r="K849" s="14">
        <f t="shared" si="53"/>
        <v>72245463</v>
      </c>
      <c r="L849" s="9">
        <f t="shared" si="54"/>
        <v>9.1764862294901916E-5</v>
      </c>
      <c r="M849" s="11">
        <f t="shared" si="55"/>
        <v>11629.59496362643</v>
      </c>
    </row>
    <row r="850" spans="1:13" ht="15.45" thickBot="1" x14ac:dyDescent="0.5">
      <c r="A850" s="4" t="s">
        <v>1977</v>
      </c>
      <c r="B850" s="4" t="s">
        <v>1976</v>
      </c>
      <c r="C850" s="2" t="s">
        <v>1976</v>
      </c>
      <c r="D850" s="2" t="s">
        <v>1977</v>
      </c>
      <c r="E850" s="2" t="s">
        <v>8</v>
      </c>
      <c r="F850" s="2" t="s">
        <v>9</v>
      </c>
      <c r="G850" s="2" t="s">
        <v>10</v>
      </c>
      <c r="H850" s="3">
        <v>103</v>
      </c>
      <c r="I850" s="13">
        <f t="shared" si="52"/>
        <v>77460463</v>
      </c>
      <c r="J850" s="14">
        <v>5000</v>
      </c>
      <c r="K850" s="14">
        <f t="shared" si="53"/>
        <v>72245463</v>
      </c>
      <c r="L850" s="9">
        <f t="shared" si="54"/>
        <v>3.7211735497538965E-5</v>
      </c>
      <c r="M850" s="11">
        <f t="shared" si="55"/>
        <v>7688.3790600532375</v>
      </c>
    </row>
    <row r="851" spans="1:13" ht="15.45" thickBot="1" x14ac:dyDescent="0.5">
      <c r="A851" s="4" t="s">
        <v>308</v>
      </c>
      <c r="B851" s="4" t="s">
        <v>307</v>
      </c>
      <c r="C851" s="2" t="s">
        <v>307</v>
      </c>
      <c r="D851" s="2" t="s">
        <v>308</v>
      </c>
      <c r="E851" s="2" t="s">
        <v>8</v>
      </c>
      <c r="F851" s="2" t="s">
        <v>9</v>
      </c>
      <c r="G851" s="2" t="s">
        <v>10</v>
      </c>
      <c r="H851" s="3">
        <v>242</v>
      </c>
      <c r="I851" s="13">
        <f t="shared" si="52"/>
        <v>77460463</v>
      </c>
      <c r="J851" s="14">
        <v>5000</v>
      </c>
      <c r="K851" s="14">
        <f t="shared" si="53"/>
        <v>72245463</v>
      </c>
      <c r="L851" s="9">
        <f t="shared" si="54"/>
        <v>8.7429514469945926E-5</v>
      </c>
      <c r="M851" s="11">
        <f t="shared" si="55"/>
        <v>11316.385752746442</v>
      </c>
    </row>
    <row r="852" spans="1:13" ht="15.45" thickBot="1" x14ac:dyDescent="0.5">
      <c r="A852" s="4" t="s">
        <v>1022</v>
      </c>
      <c r="B852" s="4" t="s">
        <v>1021</v>
      </c>
      <c r="C852" s="2" t="s">
        <v>1021</v>
      </c>
      <c r="D852" s="2" t="s">
        <v>1022</v>
      </c>
      <c r="E852" s="2" t="s">
        <v>8</v>
      </c>
      <c r="F852" s="2" t="s">
        <v>9</v>
      </c>
      <c r="G852" s="2" t="s">
        <v>10</v>
      </c>
      <c r="H852" s="3">
        <v>271</v>
      </c>
      <c r="I852" s="13">
        <f t="shared" si="52"/>
        <v>77460463</v>
      </c>
      <c r="J852" s="14">
        <v>5000</v>
      </c>
      <c r="K852" s="14">
        <f t="shared" si="53"/>
        <v>72245463</v>
      </c>
      <c r="L852" s="9">
        <f t="shared" si="54"/>
        <v>9.7906605046922917E-5</v>
      </c>
      <c r="M852" s="11">
        <f t="shared" si="55"/>
        <v>12073.308012373083</v>
      </c>
    </row>
    <row r="853" spans="1:13" ht="15.45" thickBot="1" x14ac:dyDescent="0.5">
      <c r="A853" s="4" t="s">
        <v>1350</v>
      </c>
      <c r="B853" s="4" t="s">
        <v>1349</v>
      </c>
      <c r="C853" s="2" t="s">
        <v>1349</v>
      </c>
      <c r="D853" s="2" t="s">
        <v>1350</v>
      </c>
      <c r="E853" s="2" t="s">
        <v>8</v>
      </c>
      <c r="F853" s="2" t="s">
        <v>9</v>
      </c>
      <c r="G853" s="2" t="s">
        <v>10</v>
      </c>
      <c r="H853" s="3">
        <v>464</v>
      </c>
      <c r="I853" s="13">
        <f t="shared" si="52"/>
        <v>77460463</v>
      </c>
      <c r="J853" s="14">
        <v>5000</v>
      </c>
      <c r="K853" s="14">
        <f t="shared" si="53"/>
        <v>72245463</v>
      </c>
      <c r="L853" s="9">
        <f t="shared" si="54"/>
        <v>1.6763344923163186E-4</v>
      </c>
      <c r="M853" s="11">
        <f t="shared" si="55"/>
        <v>17110.75615402624</v>
      </c>
    </row>
    <row r="854" spans="1:13" ht="15.45" thickBot="1" x14ac:dyDescent="0.5">
      <c r="A854" s="4" t="s">
        <v>1278</v>
      </c>
      <c r="B854" s="4" t="s">
        <v>1277</v>
      </c>
      <c r="C854" s="2" t="s">
        <v>1277</v>
      </c>
      <c r="D854" s="2" t="s">
        <v>1278</v>
      </c>
      <c r="E854" s="2" t="s">
        <v>8</v>
      </c>
      <c r="F854" s="2" t="s">
        <v>9</v>
      </c>
      <c r="G854" s="2" t="s">
        <v>10</v>
      </c>
      <c r="H854" s="3">
        <v>3065</v>
      </c>
      <c r="I854" s="13">
        <f t="shared" si="52"/>
        <v>77460463</v>
      </c>
      <c r="J854" s="14">
        <v>5000</v>
      </c>
      <c r="K854" s="14">
        <f t="shared" si="53"/>
        <v>72245463</v>
      </c>
      <c r="L854" s="9">
        <f t="shared" si="54"/>
        <v>1.107320090290844E-3</v>
      </c>
      <c r="M854" s="11">
        <f t="shared" si="55"/>
        <v>84998.852612263829</v>
      </c>
    </row>
    <row r="855" spans="1:13" ht="15.45" thickBot="1" x14ac:dyDescent="0.5">
      <c r="A855" s="4" t="s">
        <v>1822</v>
      </c>
      <c r="B855" s="4" t="s">
        <v>1821</v>
      </c>
      <c r="C855" s="2" t="s">
        <v>1821</v>
      </c>
      <c r="D855" s="2" t="s">
        <v>1822</v>
      </c>
      <c r="E855" s="2" t="s">
        <v>8</v>
      </c>
      <c r="F855" s="2" t="s">
        <v>9</v>
      </c>
      <c r="G855" s="2" t="s">
        <v>10</v>
      </c>
      <c r="H855" s="3">
        <v>155</v>
      </c>
      <c r="I855" s="13">
        <f t="shared" si="52"/>
        <v>77460463</v>
      </c>
      <c r="J855" s="14">
        <v>5000</v>
      </c>
      <c r="K855" s="14">
        <f t="shared" si="53"/>
        <v>72245463</v>
      </c>
      <c r="L855" s="9">
        <f t="shared" si="54"/>
        <v>5.5998242739014952E-5</v>
      </c>
      <c r="M855" s="11">
        <f t="shared" si="55"/>
        <v>9045.6189738665234</v>
      </c>
    </row>
    <row r="856" spans="1:13" ht="15.45" thickBot="1" x14ac:dyDescent="0.5">
      <c r="A856" s="4" t="s">
        <v>788</v>
      </c>
      <c r="B856" s="4" t="s">
        <v>787</v>
      </c>
      <c r="C856" s="2" t="s">
        <v>787</v>
      </c>
      <c r="D856" s="2" t="s">
        <v>788</v>
      </c>
      <c r="E856" s="2" t="s">
        <v>8</v>
      </c>
      <c r="F856" s="2" t="s">
        <v>9</v>
      </c>
      <c r="G856" s="2" t="s">
        <v>10</v>
      </c>
      <c r="H856" s="3">
        <v>82</v>
      </c>
      <c r="I856" s="13">
        <f t="shared" si="52"/>
        <v>77460463</v>
      </c>
      <c r="J856" s="14">
        <v>5000</v>
      </c>
      <c r="K856" s="14">
        <f t="shared" si="53"/>
        <v>72245463</v>
      </c>
      <c r="L856" s="9">
        <f t="shared" si="54"/>
        <v>2.9624876803865976E-5</v>
      </c>
      <c r="M856" s="11">
        <f t="shared" si="55"/>
        <v>7140.2629410132577</v>
      </c>
    </row>
    <row r="857" spans="1:13" ht="15.45" thickBot="1" x14ac:dyDescent="0.5">
      <c r="A857" s="4" t="s">
        <v>712</v>
      </c>
      <c r="B857" s="4" t="s">
        <v>711</v>
      </c>
      <c r="C857" s="2" t="s">
        <v>711</v>
      </c>
      <c r="D857" s="2" t="s">
        <v>712</v>
      </c>
      <c r="E857" s="2" t="s">
        <v>8</v>
      </c>
      <c r="F857" s="2" t="s">
        <v>9</v>
      </c>
      <c r="G857" s="2" t="s">
        <v>10</v>
      </c>
      <c r="H857" s="3">
        <v>1031</v>
      </c>
      <c r="I857" s="13">
        <f t="shared" si="52"/>
        <v>77460463</v>
      </c>
      <c r="J857" s="14">
        <v>5000</v>
      </c>
      <c r="K857" s="14">
        <f t="shared" si="53"/>
        <v>72245463</v>
      </c>
      <c r="L857" s="9">
        <f t="shared" si="54"/>
        <v>3.7247863396080267E-4</v>
      </c>
      <c r="M857" s="11">
        <f t="shared" si="55"/>
        <v>31909.891368105713</v>
      </c>
    </row>
    <row r="858" spans="1:13" ht="15.45" thickBot="1" x14ac:dyDescent="0.5">
      <c r="A858" s="4" t="s">
        <v>998</v>
      </c>
      <c r="B858" s="4" t="s">
        <v>997</v>
      </c>
      <c r="C858" s="2" t="s">
        <v>997</v>
      </c>
      <c r="D858" s="2" t="s">
        <v>998</v>
      </c>
      <c r="E858" s="2" t="s">
        <v>8</v>
      </c>
      <c r="F858" s="2" t="s">
        <v>9</v>
      </c>
      <c r="G858" s="2" t="s">
        <v>10</v>
      </c>
      <c r="H858" s="3">
        <v>454</v>
      </c>
      <c r="I858" s="13">
        <f t="shared" si="52"/>
        <v>77460463</v>
      </c>
      <c r="J858" s="14">
        <v>5000</v>
      </c>
      <c r="K858" s="14">
        <f t="shared" si="53"/>
        <v>72245463</v>
      </c>
      <c r="L858" s="9">
        <f t="shared" si="54"/>
        <v>1.6402065937750186E-4</v>
      </c>
      <c r="M858" s="11">
        <f t="shared" si="55"/>
        <v>16849.748478292913</v>
      </c>
    </row>
    <row r="859" spans="1:13" ht="15.45" thickBot="1" x14ac:dyDescent="0.5">
      <c r="C859" s="18">
        <v>310600861073</v>
      </c>
      <c r="D859" s="2" t="s">
        <v>2176</v>
      </c>
      <c r="E859" s="2" t="s">
        <v>2154</v>
      </c>
      <c r="F859" s="2" t="s">
        <v>2190</v>
      </c>
      <c r="G859" s="2" t="s">
        <v>10</v>
      </c>
      <c r="H859" s="3">
        <v>372</v>
      </c>
      <c r="I859" s="13">
        <f t="shared" si="52"/>
        <v>77460463</v>
      </c>
      <c r="J859" s="14">
        <v>5000</v>
      </c>
      <c r="K859" s="14">
        <f t="shared" si="53"/>
        <v>72245463</v>
      </c>
      <c r="L859" s="9">
        <f t="shared" si="54"/>
        <v>1.3439578257363587E-4</v>
      </c>
      <c r="M859" s="11">
        <f t="shared" si="55"/>
        <v>14709.485537279656</v>
      </c>
    </row>
    <row r="860" spans="1:13" ht="15.45" thickBot="1" x14ac:dyDescent="0.5">
      <c r="A860" s="4" t="s">
        <v>1594</v>
      </c>
      <c r="B860" s="4" t="s">
        <v>1593</v>
      </c>
      <c r="C860" s="2" t="s">
        <v>1593</v>
      </c>
      <c r="D860" s="2" t="s">
        <v>1594</v>
      </c>
      <c r="E860" s="2" t="s">
        <v>8</v>
      </c>
      <c r="F860" s="2" t="s">
        <v>9</v>
      </c>
      <c r="G860" s="2" t="s">
        <v>10</v>
      </c>
      <c r="H860" s="3">
        <v>3965</v>
      </c>
      <c r="I860" s="13">
        <f t="shared" si="52"/>
        <v>77460463</v>
      </c>
      <c r="J860" s="14">
        <v>5000</v>
      </c>
      <c r="K860" s="14">
        <f t="shared" si="53"/>
        <v>72245463</v>
      </c>
      <c r="L860" s="9">
        <f t="shared" si="54"/>
        <v>1.4324711771625438E-3</v>
      </c>
      <c r="M860" s="11">
        <f t="shared" si="55"/>
        <v>108489.543428263</v>
      </c>
    </row>
    <row r="861" spans="1:13" ht="15.45" thickBot="1" x14ac:dyDescent="0.5">
      <c r="A861" s="4" t="s">
        <v>662</v>
      </c>
      <c r="B861" s="4" t="s">
        <v>661</v>
      </c>
      <c r="C861" s="2" t="s">
        <v>661</v>
      </c>
      <c r="D861" s="2" t="s">
        <v>662</v>
      </c>
      <c r="E861" s="2" t="s">
        <v>8</v>
      </c>
      <c r="F861" s="2" t="s">
        <v>9</v>
      </c>
      <c r="G861" s="2" t="s">
        <v>10</v>
      </c>
      <c r="H861" s="3">
        <v>330</v>
      </c>
      <c r="I861" s="13">
        <f t="shared" si="52"/>
        <v>77460463</v>
      </c>
      <c r="J861" s="14">
        <v>5000</v>
      </c>
      <c r="K861" s="14">
        <f t="shared" si="53"/>
        <v>72245463</v>
      </c>
      <c r="L861" s="9">
        <f t="shared" si="54"/>
        <v>1.192220651862899E-4</v>
      </c>
      <c r="M861" s="11">
        <f t="shared" si="55"/>
        <v>13613.253299199694</v>
      </c>
    </row>
    <row r="862" spans="1:13" ht="15.45" thickBot="1" x14ac:dyDescent="0.5">
      <c r="A862" s="4" t="s">
        <v>544</v>
      </c>
      <c r="B862" s="4" t="s">
        <v>543</v>
      </c>
      <c r="C862" s="2" t="s">
        <v>543</v>
      </c>
      <c r="D862" s="2" t="s">
        <v>544</v>
      </c>
      <c r="E862" s="2" t="s">
        <v>8</v>
      </c>
      <c r="F862" s="2" t="s">
        <v>9</v>
      </c>
      <c r="G862" s="2" t="s">
        <v>10</v>
      </c>
      <c r="H862" s="3">
        <v>1058</v>
      </c>
      <c r="I862" s="13">
        <f t="shared" si="52"/>
        <v>77460463</v>
      </c>
      <c r="J862" s="14">
        <v>5000</v>
      </c>
      <c r="K862" s="14">
        <f t="shared" si="53"/>
        <v>72245463</v>
      </c>
      <c r="L862" s="9">
        <f t="shared" si="54"/>
        <v>3.8223316656695364E-4</v>
      </c>
      <c r="M862" s="11">
        <f t="shared" si="55"/>
        <v>32614.612092585685</v>
      </c>
    </row>
    <row r="863" spans="1:13" ht="15.45" thickBot="1" x14ac:dyDescent="0.5">
      <c r="A863" s="4" t="s">
        <v>410</v>
      </c>
      <c r="B863" s="4" t="s">
        <v>409</v>
      </c>
      <c r="C863" s="2" t="s">
        <v>409</v>
      </c>
      <c r="D863" s="2" t="s">
        <v>410</v>
      </c>
      <c r="E863" s="2" t="s">
        <v>8</v>
      </c>
      <c r="F863" s="2" t="s">
        <v>9</v>
      </c>
      <c r="G863" s="2" t="s">
        <v>10</v>
      </c>
      <c r="H863" s="3">
        <v>125</v>
      </c>
      <c r="I863" s="13">
        <f t="shared" si="52"/>
        <v>77460463</v>
      </c>
      <c r="J863" s="14">
        <v>5000</v>
      </c>
      <c r="K863" s="14">
        <f t="shared" si="53"/>
        <v>72245463</v>
      </c>
      <c r="L863" s="9">
        <f t="shared" si="54"/>
        <v>4.5159873176624957E-5</v>
      </c>
      <c r="M863" s="11">
        <f t="shared" si="55"/>
        <v>8262.5959466665518</v>
      </c>
    </row>
    <row r="864" spans="1:13" ht="15.45" thickBot="1" x14ac:dyDescent="0.5">
      <c r="A864" s="4" t="s">
        <v>740</v>
      </c>
      <c r="B864" s="4" t="s">
        <v>739</v>
      </c>
      <c r="C864" s="2" t="s">
        <v>739</v>
      </c>
      <c r="D864" s="2" t="s">
        <v>740</v>
      </c>
      <c r="E864" s="2" t="s">
        <v>8</v>
      </c>
      <c r="F864" s="2" t="s">
        <v>9</v>
      </c>
      <c r="G864" s="2" t="s">
        <v>10</v>
      </c>
      <c r="H864" s="3">
        <v>1422</v>
      </c>
      <c r="I864" s="13">
        <f t="shared" si="52"/>
        <v>77460463</v>
      </c>
      <c r="J864" s="14">
        <v>5000</v>
      </c>
      <c r="K864" s="14">
        <f t="shared" si="53"/>
        <v>72245463</v>
      </c>
      <c r="L864" s="9">
        <f t="shared" si="54"/>
        <v>5.1373871725728559E-4</v>
      </c>
      <c r="M864" s="11">
        <f t="shared" si="55"/>
        <v>42115.291489278687</v>
      </c>
    </row>
    <row r="865" spans="1:13" ht="15.45" thickBot="1" x14ac:dyDescent="0.5">
      <c r="A865" s="4" t="s">
        <v>2019</v>
      </c>
      <c r="B865" s="4" t="s">
        <v>2018</v>
      </c>
      <c r="C865" s="2" t="s">
        <v>2018</v>
      </c>
      <c r="D865" s="2" t="s">
        <v>2019</v>
      </c>
      <c r="E865" s="2" t="s">
        <v>8</v>
      </c>
      <c r="F865" s="2" t="s">
        <v>9</v>
      </c>
      <c r="G865" s="2" t="s">
        <v>10</v>
      </c>
      <c r="H865" s="3">
        <v>5197</v>
      </c>
      <c r="I865" s="13">
        <f t="shared" si="52"/>
        <v>77460463</v>
      </c>
      <c r="J865" s="14">
        <v>5000</v>
      </c>
      <c r="K865" s="14">
        <f t="shared" si="53"/>
        <v>72245463</v>
      </c>
      <c r="L865" s="9">
        <f t="shared" si="54"/>
        <v>1.8775668871913594E-3</v>
      </c>
      <c r="M865" s="11">
        <f t="shared" si="55"/>
        <v>140645.68907860853</v>
      </c>
    </row>
    <row r="866" spans="1:13" ht="15.45" thickBot="1" x14ac:dyDescent="0.5">
      <c r="A866" s="4" t="s">
        <v>1480</v>
      </c>
      <c r="B866" s="4" t="s">
        <v>1479</v>
      </c>
      <c r="C866" s="2" t="s">
        <v>1479</v>
      </c>
      <c r="D866" s="2" t="s">
        <v>1480</v>
      </c>
      <c r="E866" s="2" t="s">
        <v>8</v>
      </c>
      <c r="F866" s="2" t="s">
        <v>9</v>
      </c>
      <c r="G866" s="2" t="s">
        <v>10</v>
      </c>
      <c r="H866" s="3">
        <v>6860</v>
      </c>
      <c r="I866" s="13">
        <f t="shared" si="52"/>
        <v>77460463</v>
      </c>
      <c r="J866" s="14">
        <v>5000</v>
      </c>
      <c r="K866" s="14">
        <f t="shared" si="53"/>
        <v>72245463</v>
      </c>
      <c r="L866" s="9">
        <f t="shared" si="54"/>
        <v>2.478373839933178E-3</v>
      </c>
      <c r="M866" s="11">
        <f t="shared" si="55"/>
        <v>184051.26555306034</v>
      </c>
    </row>
    <row r="867" spans="1:13" ht="15.45" thickBot="1" x14ac:dyDescent="0.5">
      <c r="A867" s="4" t="s">
        <v>1706</v>
      </c>
      <c r="B867" s="4" t="s">
        <v>1705</v>
      </c>
      <c r="C867" s="2" t="s">
        <v>1705</v>
      </c>
      <c r="D867" s="2" t="s">
        <v>1706</v>
      </c>
      <c r="E867" s="2" t="s">
        <v>8</v>
      </c>
      <c r="F867" s="2" t="s">
        <v>9</v>
      </c>
      <c r="G867" s="2" t="s">
        <v>10</v>
      </c>
      <c r="H867" s="3">
        <v>2519</v>
      </c>
      <c r="I867" s="13">
        <f t="shared" si="52"/>
        <v>77460463</v>
      </c>
      <c r="J867" s="14">
        <v>5000</v>
      </c>
      <c r="K867" s="14">
        <f t="shared" si="53"/>
        <v>72245463</v>
      </c>
      <c r="L867" s="9">
        <f t="shared" si="54"/>
        <v>9.1006176425534617E-4</v>
      </c>
      <c r="M867" s="11">
        <f t="shared" si="55"/>
        <v>70747.833517224339</v>
      </c>
    </row>
    <row r="868" spans="1:13" ht="15.45" thickBot="1" x14ac:dyDescent="0.5">
      <c r="A868" s="4" t="s">
        <v>1812</v>
      </c>
      <c r="B868" s="4" t="s">
        <v>1811</v>
      </c>
      <c r="C868" s="2" t="s">
        <v>1811</v>
      </c>
      <c r="D868" s="2" t="s">
        <v>1812</v>
      </c>
      <c r="E868" s="2" t="s">
        <v>8</v>
      </c>
      <c r="F868" s="2" t="s">
        <v>9</v>
      </c>
      <c r="G868" s="2" t="s">
        <v>10</v>
      </c>
      <c r="H868" s="3">
        <v>19300</v>
      </c>
      <c r="I868" s="13">
        <f t="shared" si="52"/>
        <v>77460463</v>
      </c>
      <c r="J868" s="14">
        <v>5000</v>
      </c>
      <c r="K868" s="14">
        <f t="shared" si="53"/>
        <v>72245463</v>
      </c>
      <c r="L868" s="9">
        <f t="shared" si="54"/>
        <v>6.972684418470894E-3</v>
      </c>
      <c r="M868" s="11">
        <f t="shared" si="55"/>
        <v>508744.81416531547</v>
      </c>
    </row>
    <row r="869" spans="1:13" ht="15.45" thickBot="1" x14ac:dyDescent="0.5">
      <c r="A869" s="4" t="s">
        <v>1696</v>
      </c>
      <c r="B869" s="4" t="s">
        <v>1695</v>
      </c>
      <c r="C869" s="2" t="s">
        <v>1695</v>
      </c>
      <c r="D869" s="2" t="s">
        <v>1696</v>
      </c>
      <c r="E869" s="2" t="s">
        <v>8</v>
      </c>
      <c r="F869" s="2" t="s">
        <v>9</v>
      </c>
      <c r="G869" s="2" t="s">
        <v>10</v>
      </c>
      <c r="H869" s="3">
        <v>1081</v>
      </c>
      <c r="I869" s="13">
        <f t="shared" si="52"/>
        <v>77460463</v>
      </c>
      <c r="J869" s="14">
        <v>5000</v>
      </c>
      <c r="K869" s="14">
        <f t="shared" si="53"/>
        <v>72245463</v>
      </c>
      <c r="L869" s="9">
        <f t="shared" si="54"/>
        <v>3.9054258323145268E-4</v>
      </c>
      <c r="M869" s="11">
        <f t="shared" si="55"/>
        <v>33214.929746772337</v>
      </c>
    </row>
    <row r="870" spans="1:13" ht="15.45" thickBot="1" x14ac:dyDescent="0.5">
      <c r="A870" s="4" t="s">
        <v>726</v>
      </c>
      <c r="B870" s="4" t="s">
        <v>725</v>
      </c>
      <c r="C870" s="2" t="s">
        <v>725</v>
      </c>
      <c r="D870" s="2" t="s">
        <v>726</v>
      </c>
      <c r="E870" s="2" t="s">
        <v>8</v>
      </c>
      <c r="F870" s="2" t="s">
        <v>9</v>
      </c>
      <c r="G870" s="2" t="s">
        <v>10</v>
      </c>
      <c r="H870" s="3">
        <v>1490</v>
      </c>
      <c r="I870" s="13">
        <f t="shared" si="52"/>
        <v>77460463</v>
      </c>
      <c r="J870" s="14">
        <v>5000</v>
      </c>
      <c r="K870" s="14">
        <f t="shared" si="53"/>
        <v>72245463</v>
      </c>
      <c r="L870" s="9">
        <f t="shared" si="54"/>
        <v>5.3830568826536949E-4</v>
      </c>
      <c r="M870" s="11">
        <f t="shared" si="55"/>
        <v>43890.143684265284</v>
      </c>
    </row>
    <row r="871" spans="1:13" ht="15.45" thickBot="1" x14ac:dyDescent="0.5">
      <c r="A871" s="4" t="s">
        <v>1208</v>
      </c>
      <c r="B871" s="4" t="s">
        <v>1207</v>
      </c>
      <c r="C871" s="2" t="s">
        <v>1207</v>
      </c>
      <c r="D871" s="2" t="s">
        <v>1208</v>
      </c>
      <c r="E871" s="2" t="s">
        <v>8</v>
      </c>
      <c r="F871" s="2" t="s">
        <v>9</v>
      </c>
      <c r="G871" s="2" t="s">
        <v>10</v>
      </c>
      <c r="H871" s="3">
        <v>348</v>
      </c>
      <c r="I871" s="13">
        <f t="shared" si="52"/>
        <v>77460463</v>
      </c>
      <c r="J871" s="14">
        <v>5000</v>
      </c>
      <c r="K871" s="14">
        <f t="shared" si="53"/>
        <v>72245463</v>
      </c>
      <c r="L871" s="9">
        <f t="shared" si="54"/>
        <v>1.2572508692372389E-4</v>
      </c>
      <c r="M871" s="11">
        <f t="shared" si="55"/>
        <v>14083.067115519678</v>
      </c>
    </row>
    <row r="872" spans="1:13" ht="15.45" thickBot="1" x14ac:dyDescent="0.5">
      <c r="A872" s="4" t="s">
        <v>732</v>
      </c>
      <c r="B872" s="4" t="s">
        <v>731</v>
      </c>
      <c r="C872" s="2" t="s">
        <v>731</v>
      </c>
      <c r="D872" s="2" t="s">
        <v>732</v>
      </c>
      <c r="E872" s="2" t="s">
        <v>8</v>
      </c>
      <c r="F872" s="2" t="s">
        <v>9</v>
      </c>
      <c r="G872" s="2" t="s">
        <v>10</v>
      </c>
      <c r="H872" s="3">
        <v>450</v>
      </c>
      <c r="I872" s="13">
        <f t="shared" si="52"/>
        <v>77460463</v>
      </c>
      <c r="J872" s="14">
        <v>5000</v>
      </c>
      <c r="K872" s="14">
        <f t="shared" si="53"/>
        <v>72245463</v>
      </c>
      <c r="L872" s="9">
        <f t="shared" si="54"/>
        <v>1.6257554343584985E-4</v>
      </c>
      <c r="M872" s="11">
        <f t="shared" si="55"/>
        <v>16745.345407999583</v>
      </c>
    </row>
    <row r="873" spans="1:13" ht="15.45" thickBot="1" x14ac:dyDescent="0.5">
      <c r="A873" s="4" t="s">
        <v>2039</v>
      </c>
      <c r="B873" s="4" t="s">
        <v>2038</v>
      </c>
      <c r="C873" s="2" t="s">
        <v>2038</v>
      </c>
      <c r="D873" s="2" t="s">
        <v>2039</v>
      </c>
      <c r="E873" s="2" t="s">
        <v>8</v>
      </c>
      <c r="F873" s="2" t="s">
        <v>9</v>
      </c>
      <c r="G873" s="2" t="s">
        <v>10</v>
      </c>
      <c r="H873" s="3">
        <v>1196</v>
      </c>
      <c r="I873" s="13">
        <f t="shared" si="52"/>
        <v>77460463</v>
      </c>
      <c r="J873" s="14">
        <v>5000</v>
      </c>
      <c r="K873" s="14">
        <f t="shared" si="53"/>
        <v>72245463</v>
      </c>
      <c r="L873" s="9">
        <f t="shared" si="54"/>
        <v>4.3208966655394765E-4</v>
      </c>
      <c r="M873" s="11">
        <f t="shared" si="55"/>
        <v>36216.518017705559</v>
      </c>
    </row>
    <row r="874" spans="1:13" ht="15.45" thickBot="1" x14ac:dyDescent="0.5">
      <c r="A874" s="4" t="s">
        <v>40</v>
      </c>
      <c r="B874" s="4" t="s">
        <v>39</v>
      </c>
      <c r="C874" s="2" t="s">
        <v>39</v>
      </c>
      <c r="D874" s="2" t="s">
        <v>40</v>
      </c>
      <c r="E874" s="2" t="s">
        <v>8</v>
      </c>
      <c r="F874" s="2" t="s">
        <v>9</v>
      </c>
      <c r="G874" s="2" t="s">
        <v>10</v>
      </c>
      <c r="H874" s="3">
        <v>320</v>
      </c>
      <c r="I874" s="13">
        <f t="shared" si="52"/>
        <v>77460463</v>
      </c>
      <c r="J874" s="14">
        <v>5000</v>
      </c>
      <c r="K874" s="14">
        <f t="shared" si="53"/>
        <v>72245463</v>
      </c>
      <c r="L874" s="9">
        <f t="shared" si="54"/>
        <v>1.156092753321599E-4</v>
      </c>
      <c r="M874" s="11">
        <f t="shared" si="55"/>
        <v>13352.245623466371</v>
      </c>
    </row>
    <row r="875" spans="1:13" ht="15.45" thickBot="1" x14ac:dyDescent="0.5">
      <c r="A875" s="4" t="s">
        <v>44</v>
      </c>
      <c r="B875" s="4" t="s">
        <v>43</v>
      </c>
      <c r="C875" s="2" t="s">
        <v>43</v>
      </c>
      <c r="D875" s="2" t="s">
        <v>44</v>
      </c>
      <c r="E875" s="2" t="s">
        <v>8</v>
      </c>
      <c r="F875" s="2" t="s">
        <v>9</v>
      </c>
      <c r="G875" s="2" t="s">
        <v>10</v>
      </c>
      <c r="H875" s="3">
        <v>1371</v>
      </c>
      <c r="I875" s="13">
        <f t="shared" si="52"/>
        <v>77460463</v>
      </c>
      <c r="J875" s="14">
        <v>5000</v>
      </c>
      <c r="K875" s="14">
        <f t="shared" si="53"/>
        <v>72245463</v>
      </c>
      <c r="L875" s="9">
        <f t="shared" si="54"/>
        <v>4.9531348900122259E-4</v>
      </c>
      <c r="M875" s="11">
        <f t="shared" si="55"/>
        <v>40784.152343038731</v>
      </c>
    </row>
    <row r="876" spans="1:13" ht="15.45" thickBot="1" x14ac:dyDescent="0.5">
      <c r="A876" s="4" t="s">
        <v>714</v>
      </c>
      <c r="B876" s="4" t="s">
        <v>713</v>
      </c>
      <c r="C876" s="2" t="s">
        <v>713</v>
      </c>
      <c r="D876" s="2" t="s">
        <v>714</v>
      </c>
      <c r="E876" s="2" t="s">
        <v>8</v>
      </c>
      <c r="F876" s="2" t="s">
        <v>9</v>
      </c>
      <c r="G876" s="2" t="s">
        <v>10</v>
      </c>
      <c r="H876" s="3">
        <v>437</v>
      </c>
      <c r="I876" s="13">
        <f t="shared" si="52"/>
        <v>77460463</v>
      </c>
      <c r="J876" s="14">
        <v>5000</v>
      </c>
      <c r="K876" s="14">
        <f t="shared" si="53"/>
        <v>72245463</v>
      </c>
      <c r="L876" s="9">
        <f t="shared" si="54"/>
        <v>1.5787891662548086E-4</v>
      </c>
      <c r="M876" s="11">
        <f t="shared" si="55"/>
        <v>16406.03542954626</v>
      </c>
    </row>
    <row r="877" spans="1:13" ht="15.45" thickBot="1" x14ac:dyDescent="0.5">
      <c r="A877" s="4" t="s">
        <v>2143</v>
      </c>
      <c r="B877" s="4" t="s">
        <v>2145</v>
      </c>
      <c r="C877" s="5" t="s">
        <v>2145</v>
      </c>
      <c r="D877" s="2" t="s">
        <v>2143</v>
      </c>
      <c r="E877" s="2" t="s">
        <v>8</v>
      </c>
      <c r="F877" s="2" t="s">
        <v>2156</v>
      </c>
      <c r="G877" s="2" t="s">
        <v>10</v>
      </c>
      <c r="H877" s="3">
        <v>405</v>
      </c>
      <c r="I877" s="13">
        <f t="shared" si="52"/>
        <v>77460463</v>
      </c>
      <c r="J877" s="14">
        <v>5000</v>
      </c>
      <c r="K877" s="14">
        <f t="shared" si="53"/>
        <v>72245463</v>
      </c>
      <c r="L877" s="9">
        <f t="shared" si="54"/>
        <v>1.4631798909226488E-4</v>
      </c>
      <c r="M877" s="11">
        <f t="shared" si="55"/>
        <v>15570.810867199625</v>
      </c>
    </row>
    <row r="878" spans="1:13" ht="15.45" thickBot="1" x14ac:dyDescent="0.5">
      <c r="A878" s="4" t="s">
        <v>220</v>
      </c>
      <c r="B878" s="4" t="s">
        <v>219</v>
      </c>
      <c r="C878" s="2" t="s">
        <v>219</v>
      </c>
      <c r="D878" s="2" t="s">
        <v>220</v>
      </c>
      <c r="E878" s="2" t="s">
        <v>8</v>
      </c>
      <c r="F878" s="2" t="s">
        <v>9</v>
      </c>
      <c r="G878" s="2" t="s">
        <v>10</v>
      </c>
      <c r="H878" s="3">
        <v>371</v>
      </c>
      <c r="I878" s="13">
        <f t="shared" si="52"/>
        <v>77460463</v>
      </c>
      <c r="J878" s="14">
        <v>5000</v>
      </c>
      <c r="K878" s="14">
        <f t="shared" si="53"/>
        <v>72245463</v>
      </c>
      <c r="L878" s="9">
        <f t="shared" si="54"/>
        <v>1.3403450358822288E-4</v>
      </c>
      <c r="M878" s="11">
        <f t="shared" si="55"/>
        <v>14683.384769706323</v>
      </c>
    </row>
    <row r="879" spans="1:13" ht="15.45" thickBot="1" x14ac:dyDescent="0.5">
      <c r="A879" s="4" t="s">
        <v>238</v>
      </c>
      <c r="B879" s="4" t="s">
        <v>237</v>
      </c>
      <c r="C879" s="2" t="s">
        <v>237</v>
      </c>
      <c r="D879" s="2" t="s">
        <v>238</v>
      </c>
      <c r="E879" s="2" t="s">
        <v>8</v>
      </c>
      <c r="F879" s="2" t="s">
        <v>9</v>
      </c>
      <c r="G879" s="2" t="s">
        <v>10</v>
      </c>
      <c r="H879" s="3">
        <v>1112</v>
      </c>
      <c r="I879" s="13">
        <f t="shared" si="52"/>
        <v>77460463</v>
      </c>
      <c r="J879" s="14">
        <v>5000</v>
      </c>
      <c r="K879" s="14">
        <f t="shared" si="53"/>
        <v>72245463</v>
      </c>
      <c r="L879" s="9">
        <f t="shared" si="54"/>
        <v>4.0174223177925564E-4</v>
      </c>
      <c r="M879" s="11">
        <f t="shared" si="55"/>
        <v>34024.05354154564</v>
      </c>
    </row>
    <row r="880" spans="1:13" ht="15.45" thickBot="1" x14ac:dyDescent="0.5">
      <c r="A880" s="4" t="s">
        <v>816</v>
      </c>
      <c r="B880" s="4" t="s">
        <v>815</v>
      </c>
      <c r="C880" s="2" t="s">
        <v>815</v>
      </c>
      <c r="D880" s="2" t="s">
        <v>816</v>
      </c>
      <c r="E880" s="2" t="s">
        <v>8</v>
      </c>
      <c r="F880" s="2" t="s">
        <v>9</v>
      </c>
      <c r="G880" s="2" t="s">
        <v>10</v>
      </c>
      <c r="H880" s="3">
        <v>873</v>
      </c>
      <c r="I880" s="13">
        <f t="shared" si="52"/>
        <v>77460463</v>
      </c>
      <c r="J880" s="14">
        <v>5000</v>
      </c>
      <c r="K880" s="14">
        <f t="shared" si="53"/>
        <v>72245463</v>
      </c>
      <c r="L880" s="9">
        <f t="shared" si="54"/>
        <v>3.1539655426554873E-4</v>
      </c>
      <c r="M880" s="11">
        <f t="shared" si="55"/>
        <v>27785.970091519193</v>
      </c>
    </row>
    <row r="881" spans="1:13" ht="15.45" thickBot="1" x14ac:dyDescent="0.5">
      <c r="A881" s="4" t="s">
        <v>638</v>
      </c>
      <c r="B881" s="4" t="s">
        <v>637</v>
      </c>
      <c r="C881" s="2" t="s">
        <v>637</v>
      </c>
      <c r="D881" s="2" t="s">
        <v>638</v>
      </c>
      <c r="E881" s="2" t="s">
        <v>8</v>
      </c>
      <c r="F881" s="2" t="s">
        <v>9</v>
      </c>
      <c r="G881" s="2" t="s">
        <v>10</v>
      </c>
      <c r="H881" s="3">
        <v>5518</v>
      </c>
      <c r="I881" s="13">
        <f t="shared" si="52"/>
        <v>77460463</v>
      </c>
      <c r="J881" s="14">
        <v>5000</v>
      </c>
      <c r="K881" s="14">
        <f t="shared" si="53"/>
        <v>72245463</v>
      </c>
      <c r="L881" s="9">
        <f t="shared" si="54"/>
        <v>1.9935374415089324E-3</v>
      </c>
      <c r="M881" s="11">
        <f t="shared" si="55"/>
        <v>149024.03546964822</v>
      </c>
    </row>
    <row r="882" spans="1:13" ht="15.45" thickBot="1" x14ac:dyDescent="0.5">
      <c r="A882" s="4" t="s">
        <v>488</v>
      </c>
      <c r="B882" s="4" t="s">
        <v>487</v>
      </c>
      <c r="C882" s="2" t="s">
        <v>487</v>
      </c>
      <c r="D882" s="2" t="s">
        <v>488</v>
      </c>
      <c r="E882" s="2" t="s">
        <v>8</v>
      </c>
      <c r="F882" s="2" t="s">
        <v>9</v>
      </c>
      <c r="G882" s="2" t="s">
        <v>10</v>
      </c>
      <c r="H882" s="3">
        <v>724</v>
      </c>
      <c r="I882" s="13">
        <f t="shared" si="52"/>
        <v>77460463</v>
      </c>
      <c r="J882" s="14">
        <v>5000</v>
      </c>
      <c r="K882" s="14">
        <f t="shared" si="53"/>
        <v>72245463</v>
      </c>
      <c r="L882" s="9">
        <f t="shared" si="54"/>
        <v>2.6156598543901176E-4</v>
      </c>
      <c r="M882" s="11">
        <f t="shared" si="55"/>
        <v>23896.955723092662</v>
      </c>
    </row>
    <row r="883" spans="1:13" ht="15.45" thickBot="1" x14ac:dyDescent="0.5">
      <c r="A883" s="4" t="s">
        <v>542</v>
      </c>
      <c r="B883" s="4" t="s">
        <v>541</v>
      </c>
      <c r="C883" s="2" t="s">
        <v>541</v>
      </c>
      <c r="D883" s="2" t="s">
        <v>542</v>
      </c>
      <c r="E883" s="2" t="s">
        <v>8</v>
      </c>
      <c r="F883" s="2" t="s">
        <v>9</v>
      </c>
      <c r="G883" s="2" t="s">
        <v>10</v>
      </c>
      <c r="H883" s="3">
        <v>888</v>
      </c>
      <c r="I883" s="13">
        <f t="shared" si="52"/>
        <v>77460463</v>
      </c>
      <c r="J883" s="14">
        <v>5000</v>
      </c>
      <c r="K883" s="14">
        <f t="shared" si="53"/>
        <v>72245463</v>
      </c>
      <c r="L883" s="9">
        <f t="shared" si="54"/>
        <v>3.2081573904674374E-4</v>
      </c>
      <c r="M883" s="11">
        <f t="shared" si="55"/>
        <v>28177.481605119181</v>
      </c>
    </row>
    <row r="884" spans="1:13" ht="15.45" thickBot="1" x14ac:dyDescent="0.5">
      <c r="A884" s="4" t="s">
        <v>752</v>
      </c>
      <c r="B884" s="4" t="s">
        <v>751</v>
      </c>
      <c r="C884" s="2" t="s">
        <v>751</v>
      </c>
      <c r="D884" s="2" t="s">
        <v>752</v>
      </c>
      <c r="E884" s="2" t="s">
        <v>8</v>
      </c>
      <c r="F884" s="2" t="s">
        <v>9</v>
      </c>
      <c r="G884" s="2" t="s">
        <v>10</v>
      </c>
      <c r="H884" s="3">
        <v>1083</v>
      </c>
      <c r="I884" s="13">
        <f t="shared" si="52"/>
        <v>77460463</v>
      </c>
      <c r="J884" s="14">
        <v>5000</v>
      </c>
      <c r="K884" s="14">
        <f t="shared" si="53"/>
        <v>72245463</v>
      </c>
      <c r="L884" s="9">
        <f t="shared" si="54"/>
        <v>3.9126514120227867E-4</v>
      </c>
      <c r="M884" s="11">
        <f t="shared" si="55"/>
        <v>33267.131281918999</v>
      </c>
    </row>
    <row r="885" spans="1:13" ht="15.45" thickBot="1" x14ac:dyDescent="0.5">
      <c r="A885" s="4" t="s">
        <v>1516</v>
      </c>
      <c r="B885" s="4" t="s">
        <v>1515</v>
      </c>
      <c r="C885" s="2" t="s">
        <v>1515</v>
      </c>
      <c r="D885" s="2" t="s">
        <v>1516</v>
      </c>
      <c r="E885" s="2" t="s">
        <v>8</v>
      </c>
      <c r="F885" s="2" t="s">
        <v>9</v>
      </c>
      <c r="G885" s="2" t="s">
        <v>10</v>
      </c>
      <c r="H885" s="3">
        <v>239</v>
      </c>
      <c r="I885" s="13">
        <f t="shared" si="52"/>
        <v>77460463</v>
      </c>
      <c r="J885" s="14">
        <v>5000</v>
      </c>
      <c r="K885" s="14">
        <f t="shared" si="53"/>
        <v>72245463</v>
      </c>
      <c r="L885" s="9">
        <f t="shared" si="54"/>
        <v>8.6345677513706922E-5</v>
      </c>
      <c r="M885" s="11">
        <f t="shared" si="55"/>
        <v>11238.083450026446</v>
      </c>
    </row>
    <row r="886" spans="1:13" ht="15.45" thickBot="1" x14ac:dyDescent="0.5">
      <c r="A886" s="4" t="s">
        <v>12</v>
      </c>
      <c r="B886" s="4" t="s">
        <v>11</v>
      </c>
      <c r="C886" s="2" t="s">
        <v>11</v>
      </c>
      <c r="D886" s="2" t="s">
        <v>12</v>
      </c>
      <c r="E886" s="2" t="s">
        <v>8</v>
      </c>
      <c r="F886" s="2" t="s">
        <v>9</v>
      </c>
      <c r="G886" s="2" t="s">
        <v>10</v>
      </c>
      <c r="H886" s="3">
        <v>1695</v>
      </c>
      <c r="I886" s="13">
        <f t="shared" si="52"/>
        <v>77460463</v>
      </c>
      <c r="J886" s="14">
        <v>5000</v>
      </c>
      <c r="K886" s="14">
        <f t="shared" si="53"/>
        <v>72245463</v>
      </c>
      <c r="L886" s="9">
        <f t="shared" si="54"/>
        <v>6.1236788027503445E-4</v>
      </c>
      <c r="M886" s="11">
        <f t="shared" si="55"/>
        <v>49240.801036798432</v>
      </c>
    </row>
    <row r="887" spans="1:13" ht="15.45" thickBot="1" x14ac:dyDescent="0.5">
      <c r="A887" s="4" t="s">
        <v>1776</v>
      </c>
      <c r="B887" s="4" t="s">
        <v>1775</v>
      </c>
      <c r="C887" s="2" t="s">
        <v>1775</v>
      </c>
      <c r="D887" s="2" t="s">
        <v>1776</v>
      </c>
      <c r="E887" s="2" t="s">
        <v>8</v>
      </c>
      <c r="F887" s="2" t="s">
        <v>9</v>
      </c>
      <c r="G887" s="2" t="s">
        <v>10</v>
      </c>
      <c r="H887" s="3">
        <v>169</v>
      </c>
      <c r="I887" s="13">
        <f t="shared" si="52"/>
        <v>77460463</v>
      </c>
      <c r="J887" s="14">
        <v>5000</v>
      </c>
      <c r="K887" s="14">
        <f t="shared" si="53"/>
        <v>72245463</v>
      </c>
      <c r="L887" s="9">
        <f t="shared" si="54"/>
        <v>6.1056148534796949E-5</v>
      </c>
      <c r="M887" s="11">
        <f t="shared" si="55"/>
        <v>9411.0297198931767</v>
      </c>
    </row>
    <row r="888" spans="1:13" ht="15.45" thickBot="1" x14ac:dyDescent="0.5">
      <c r="A888" s="4" t="s">
        <v>1452</v>
      </c>
      <c r="B888" s="4" t="s">
        <v>1451</v>
      </c>
      <c r="C888" s="2" t="s">
        <v>1451</v>
      </c>
      <c r="D888" s="2" t="s">
        <v>1452</v>
      </c>
      <c r="E888" s="2" t="s">
        <v>8</v>
      </c>
      <c r="F888" s="2" t="s">
        <v>9</v>
      </c>
      <c r="G888" s="2" t="s">
        <v>10</v>
      </c>
      <c r="H888" s="3">
        <v>719</v>
      </c>
      <c r="I888" s="13">
        <f t="shared" si="52"/>
        <v>77460463</v>
      </c>
      <c r="J888" s="14">
        <v>5000</v>
      </c>
      <c r="K888" s="14">
        <f t="shared" si="53"/>
        <v>72245463</v>
      </c>
      <c r="L888" s="9">
        <f t="shared" si="54"/>
        <v>2.5975959051194677E-4</v>
      </c>
      <c r="M888" s="11">
        <f t="shared" si="55"/>
        <v>23766.451885226001</v>
      </c>
    </row>
    <row r="889" spans="1:13" ht="15.45" thickBot="1" x14ac:dyDescent="0.5">
      <c r="A889" s="4" t="s">
        <v>158</v>
      </c>
      <c r="B889" s="4" t="s">
        <v>157</v>
      </c>
      <c r="C889" s="2" t="s">
        <v>157</v>
      </c>
      <c r="D889" s="2" t="s">
        <v>158</v>
      </c>
      <c r="E889" s="2" t="s">
        <v>8</v>
      </c>
      <c r="F889" s="2" t="s">
        <v>9</v>
      </c>
      <c r="G889" s="2" t="s">
        <v>10</v>
      </c>
      <c r="H889" s="3">
        <v>247</v>
      </c>
      <c r="I889" s="13">
        <f t="shared" si="52"/>
        <v>77460463</v>
      </c>
      <c r="J889" s="14">
        <v>5000</v>
      </c>
      <c r="K889" s="14">
        <f t="shared" si="53"/>
        <v>72245463</v>
      </c>
      <c r="L889" s="9">
        <f t="shared" si="54"/>
        <v>8.9235909397010924E-5</v>
      </c>
      <c r="M889" s="11">
        <f t="shared" si="55"/>
        <v>11446.889590613104</v>
      </c>
    </row>
    <row r="890" spans="1:13" ht="15.45" thickBot="1" x14ac:dyDescent="0.5">
      <c r="A890" s="4" t="s">
        <v>750</v>
      </c>
      <c r="B890" s="4" t="s">
        <v>749</v>
      </c>
      <c r="C890" s="2" t="s">
        <v>749</v>
      </c>
      <c r="D890" s="2" t="s">
        <v>750</v>
      </c>
      <c r="E890" s="2" t="s">
        <v>8</v>
      </c>
      <c r="F890" s="2" t="s">
        <v>9</v>
      </c>
      <c r="G890" s="2" t="s">
        <v>10</v>
      </c>
      <c r="H890" s="3">
        <v>140</v>
      </c>
      <c r="I890" s="13">
        <f t="shared" si="52"/>
        <v>77460463</v>
      </c>
      <c r="J890" s="14">
        <v>5000</v>
      </c>
      <c r="K890" s="14">
        <f t="shared" si="53"/>
        <v>72245463</v>
      </c>
      <c r="L890" s="9">
        <f t="shared" si="54"/>
        <v>5.0579057957819958E-5</v>
      </c>
      <c r="M890" s="11">
        <f t="shared" si="55"/>
        <v>8654.1074602665376</v>
      </c>
    </row>
    <row r="891" spans="1:13" ht="15.45" thickBot="1" x14ac:dyDescent="0.5">
      <c r="A891" s="4" t="s">
        <v>2146</v>
      </c>
      <c r="B891" s="4" t="s">
        <v>2147</v>
      </c>
      <c r="C891" s="18" t="s">
        <v>2147</v>
      </c>
      <c r="D891" s="2" t="s">
        <v>2146</v>
      </c>
      <c r="E891" s="2" t="s">
        <v>2154</v>
      </c>
      <c r="F891" s="2" t="s">
        <v>2155</v>
      </c>
      <c r="G891" s="2" t="s">
        <v>10</v>
      </c>
      <c r="H891" s="3">
        <v>85</v>
      </c>
      <c r="I891" s="13">
        <f t="shared" si="52"/>
        <v>77460463</v>
      </c>
      <c r="J891" s="14">
        <v>5000</v>
      </c>
      <c r="K891" s="14">
        <f t="shared" si="53"/>
        <v>72245463</v>
      </c>
      <c r="L891" s="9">
        <f t="shared" si="54"/>
        <v>3.0708713760104973E-5</v>
      </c>
      <c r="M891" s="11">
        <f t="shared" si="55"/>
        <v>7218.5652437332546</v>
      </c>
    </row>
    <row r="892" spans="1:13" ht="15.45" thickBot="1" x14ac:dyDescent="0.5">
      <c r="A892" s="4" t="s">
        <v>1300</v>
      </c>
      <c r="B892" s="4" t="s">
        <v>1299</v>
      </c>
      <c r="C892" s="2" t="s">
        <v>1299</v>
      </c>
      <c r="D892" s="2" t="s">
        <v>1300</v>
      </c>
      <c r="E892" s="2" t="s">
        <v>8</v>
      </c>
      <c r="F892" s="2" t="s">
        <v>9</v>
      </c>
      <c r="G892" s="2" t="s">
        <v>10</v>
      </c>
      <c r="H892" s="3">
        <v>900</v>
      </c>
      <c r="I892" s="13">
        <f t="shared" si="52"/>
        <v>77460463</v>
      </c>
      <c r="J892" s="14">
        <v>5000</v>
      </c>
      <c r="K892" s="14">
        <f t="shared" si="53"/>
        <v>72245463</v>
      </c>
      <c r="L892" s="9">
        <f t="shared" si="54"/>
        <v>3.251510868716997E-4</v>
      </c>
      <c r="M892" s="11">
        <f t="shared" si="55"/>
        <v>28490.690815999165</v>
      </c>
    </row>
    <row r="893" spans="1:13" ht="15.45" thickBot="1" x14ac:dyDescent="0.5">
      <c r="A893" s="4" t="s">
        <v>1400</v>
      </c>
      <c r="B893" s="4" t="s">
        <v>1399</v>
      </c>
      <c r="C893" s="2" t="s">
        <v>1399</v>
      </c>
      <c r="D893" s="2" t="s">
        <v>1400</v>
      </c>
      <c r="E893" s="2" t="s">
        <v>8</v>
      </c>
      <c r="F893" s="2" t="s">
        <v>9</v>
      </c>
      <c r="G893" s="2" t="s">
        <v>10</v>
      </c>
      <c r="H893" s="3">
        <v>4076</v>
      </c>
      <c r="I893" s="13">
        <f t="shared" si="52"/>
        <v>77460463</v>
      </c>
      <c r="J893" s="14">
        <v>5000</v>
      </c>
      <c r="K893" s="14">
        <f t="shared" si="53"/>
        <v>72245463</v>
      </c>
      <c r="L893" s="9">
        <f t="shared" si="54"/>
        <v>1.4725731445433866E-3</v>
      </c>
      <c r="M893" s="11">
        <f t="shared" si="55"/>
        <v>111386.72862890289</v>
      </c>
    </row>
    <row r="894" spans="1:13" ht="15.45" thickBot="1" x14ac:dyDescent="0.5">
      <c r="A894" s="4" t="s">
        <v>916</v>
      </c>
      <c r="B894" s="4" t="s">
        <v>915</v>
      </c>
      <c r="C894" s="2" t="s">
        <v>915</v>
      </c>
      <c r="D894" s="2" t="s">
        <v>916</v>
      </c>
      <c r="E894" s="2" t="s">
        <v>8</v>
      </c>
      <c r="F894" s="2" t="s">
        <v>9</v>
      </c>
      <c r="G894" s="2" t="s">
        <v>10</v>
      </c>
      <c r="H894" s="3">
        <v>2724</v>
      </c>
      <c r="I894" s="13">
        <f t="shared" si="52"/>
        <v>77460463</v>
      </c>
      <c r="J894" s="14">
        <v>5000</v>
      </c>
      <c r="K894" s="14">
        <f t="shared" si="53"/>
        <v>72245463</v>
      </c>
      <c r="L894" s="9">
        <f t="shared" si="54"/>
        <v>9.8412395626501113E-4</v>
      </c>
      <c r="M894" s="11">
        <f t="shared" si="55"/>
        <v>76098.490869757487</v>
      </c>
    </row>
    <row r="895" spans="1:13" ht="15.45" thickBot="1" x14ac:dyDescent="0.5">
      <c r="A895" s="4" t="s">
        <v>946</v>
      </c>
      <c r="B895" s="4" t="s">
        <v>945</v>
      </c>
      <c r="C895" s="2" t="s">
        <v>945</v>
      </c>
      <c r="D895" s="2" t="s">
        <v>946</v>
      </c>
      <c r="E895" s="2" t="s">
        <v>8</v>
      </c>
      <c r="F895" s="2" t="s">
        <v>9</v>
      </c>
      <c r="G895" s="2" t="s">
        <v>10</v>
      </c>
      <c r="H895" s="3">
        <v>981</v>
      </c>
      <c r="I895" s="13">
        <f t="shared" si="52"/>
        <v>77460463</v>
      </c>
      <c r="J895" s="14">
        <v>5000</v>
      </c>
      <c r="K895" s="14">
        <f t="shared" si="53"/>
        <v>72245463</v>
      </c>
      <c r="L895" s="9">
        <f t="shared" si="54"/>
        <v>3.5441468469015272E-4</v>
      </c>
      <c r="M895" s="11">
        <f t="shared" si="55"/>
        <v>30604.852989439096</v>
      </c>
    </row>
    <row r="896" spans="1:13" ht="15.45" thickBot="1" x14ac:dyDescent="0.5">
      <c r="A896" s="4" t="s">
        <v>754</v>
      </c>
      <c r="B896" s="4" t="s">
        <v>753</v>
      </c>
      <c r="C896" s="2" t="s">
        <v>753</v>
      </c>
      <c r="D896" s="2" t="s">
        <v>754</v>
      </c>
      <c r="E896" s="2" t="s">
        <v>8</v>
      </c>
      <c r="F896" s="2" t="s">
        <v>9</v>
      </c>
      <c r="G896" s="2" t="s">
        <v>10</v>
      </c>
      <c r="H896" s="3">
        <v>100</v>
      </c>
      <c r="I896" s="13">
        <f t="shared" si="52"/>
        <v>77460463</v>
      </c>
      <c r="J896" s="14">
        <v>5000</v>
      </c>
      <c r="K896" s="14">
        <f t="shared" si="53"/>
        <v>72245463</v>
      </c>
      <c r="L896" s="9">
        <f t="shared" si="54"/>
        <v>3.6127898541299967E-5</v>
      </c>
      <c r="M896" s="11">
        <f t="shared" si="55"/>
        <v>7610.0767573332414</v>
      </c>
    </row>
    <row r="897" spans="1:13" ht="15.45" thickBot="1" x14ac:dyDescent="0.5">
      <c r="A897" s="4" t="s">
        <v>118</v>
      </c>
      <c r="B897" s="4" t="s">
        <v>117</v>
      </c>
      <c r="C897" s="2" t="s">
        <v>117</v>
      </c>
      <c r="D897" s="2" t="s">
        <v>118</v>
      </c>
      <c r="E897" s="2" t="s">
        <v>8</v>
      </c>
      <c r="F897" s="2" t="s">
        <v>9</v>
      </c>
      <c r="G897" s="2" t="s">
        <v>10</v>
      </c>
      <c r="H897" s="3">
        <v>255</v>
      </c>
      <c r="I897" s="13">
        <f t="shared" si="52"/>
        <v>77460463</v>
      </c>
      <c r="J897" s="14">
        <v>5000</v>
      </c>
      <c r="K897" s="14">
        <f t="shared" si="53"/>
        <v>72245463</v>
      </c>
      <c r="L897" s="9">
        <f t="shared" si="54"/>
        <v>9.2126141280314926E-5</v>
      </c>
      <c r="M897" s="11">
        <f t="shared" si="55"/>
        <v>11655.695731199765</v>
      </c>
    </row>
    <row r="898" spans="1:13" ht="15.45" thickBot="1" x14ac:dyDescent="0.5">
      <c r="A898" s="4" t="s">
        <v>1332</v>
      </c>
      <c r="B898" s="4" t="s">
        <v>1331</v>
      </c>
      <c r="C898" s="2" t="s">
        <v>1331</v>
      </c>
      <c r="D898" s="2" t="s">
        <v>1332</v>
      </c>
      <c r="E898" s="2" t="s">
        <v>8</v>
      </c>
      <c r="F898" s="2" t="s">
        <v>9</v>
      </c>
      <c r="G898" s="2" t="s">
        <v>10</v>
      </c>
      <c r="H898" s="3">
        <v>1102</v>
      </c>
      <c r="I898" s="13">
        <f t="shared" ref="I898:I961" si="56">73005606+4454857</f>
        <v>77460463</v>
      </c>
      <c r="J898" s="14">
        <v>5000</v>
      </c>
      <c r="K898" s="14">
        <f t="shared" ref="K898:K961" si="57">$I$2-(SUM(J:J))</f>
        <v>72245463</v>
      </c>
      <c r="L898" s="9">
        <f t="shared" ref="L898:L961" si="58">H898/(SUM(H:H))</f>
        <v>3.9812944192512567E-4</v>
      </c>
      <c r="M898" s="11">
        <f t="shared" ref="M898:M961" si="59">K898*L898+5000</f>
        <v>33763.04586581231</v>
      </c>
    </row>
    <row r="899" spans="1:13" ht="15.45" thickBot="1" x14ac:dyDescent="0.5">
      <c r="A899" s="4" t="s">
        <v>1959</v>
      </c>
      <c r="B899" s="4" t="s">
        <v>1958</v>
      </c>
      <c r="C899" s="2" t="s">
        <v>1958</v>
      </c>
      <c r="D899" s="2" t="s">
        <v>1959</v>
      </c>
      <c r="E899" s="2" t="s">
        <v>8</v>
      </c>
      <c r="F899" s="2" t="s">
        <v>9</v>
      </c>
      <c r="G899" s="2" t="s">
        <v>10</v>
      </c>
      <c r="H899" s="3">
        <v>792</v>
      </c>
      <c r="I899" s="13">
        <f t="shared" si="56"/>
        <v>77460463</v>
      </c>
      <c r="J899" s="14">
        <v>5000</v>
      </c>
      <c r="K899" s="14">
        <f t="shared" si="57"/>
        <v>72245463</v>
      </c>
      <c r="L899" s="9">
        <f t="shared" si="58"/>
        <v>2.8613295644709576E-4</v>
      </c>
      <c r="M899" s="11">
        <f t="shared" si="59"/>
        <v>25671.80791807927</v>
      </c>
    </row>
    <row r="900" spans="1:13" ht="15.45" thickBot="1" x14ac:dyDescent="0.5">
      <c r="A900" s="4" t="s">
        <v>224</v>
      </c>
      <c r="B900" s="4" t="s">
        <v>223</v>
      </c>
      <c r="C900" s="2" t="s">
        <v>223</v>
      </c>
      <c r="D900" s="2" t="s">
        <v>224</v>
      </c>
      <c r="E900" s="2" t="s">
        <v>8</v>
      </c>
      <c r="F900" s="2" t="s">
        <v>9</v>
      </c>
      <c r="G900" s="2" t="s">
        <v>10</v>
      </c>
      <c r="H900" s="3">
        <v>832</v>
      </c>
      <c r="I900" s="13">
        <f t="shared" si="56"/>
        <v>77460463</v>
      </c>
      <c r="J900" s="14">
        <v>5000</v>
      </c>
      <c r="K900" s="14">
        <f t="shared" si="57"/>
        <v>72245463</v>
      </c>
      <c r="L900" s="9">
        <f t="shared" si="58"/>
        <v>3.0058411586361575E-4</v>
      </c>
      <c r="M900" s="11">
        <f t="shared" si="59"/>
        <v>26715.838621012565</v>
      </c>
    </row>
    <row r="901" spans="1:13" ht="15.45" thickBot="1" x14ac:dyDescent="0.5">
      <c r="A901" s="4" t="s">
        <v>1064</v>
      </c>
      <c r="B901" s="4" t="s">
        <v>1063</v>
      </c>
      <c r="C901" s="2" t="s">
        <v>1063</v>
      </c>
      <c r="D901" s="2" t="s">
        <v>1064</v>
      </c>
      <c r="E901" s="2" t="s">
        <v>8</v>
      </c>
      <c r="F901" s="2" t="s">
        <v>9</v>
      </c>
      <c r="G901" s="2" t="s">
        <v>10</v>
      </c>
      <c r="H901" s="3">
        <v>223</v>
      </c>
      <c r="I901" s="13">
        <f t="shared" si="56"/>
        <v>77460463</v>
      </c>
      <c r="J901" s="14">
        <v>5000</v>
      </c>
      <c r="K901" s="14">
        <f t="shared" si="57"/>
        <v>72245463</v>
      </c>
      <c r="L901" s="9">
        <f t="shared" si="58"/>
        <v>8.0565213747098931E-5</v>
      </c>
      <c r="M901" s="11">
        <f t="shared" si="59"/>
        <v>10820.471168853128</v>
      </c>
    </row>
    <row r="902" spans="1:13" ht="15.45" thickBot="1" x14ac:dyDescent="0.5">
      <c r="A902" s="4" t="s">
        <v>1054</v>
      </c>
      <c r="B902" s="4" t="s">
        <v>1053</v>
      </c>
      <c r="C902" s="2" t="s">
        <v>1053</v>
      </c>
      <c r="D902" s="2" t="s">
        <v>1054</v>
      </c>
      <c r="E902" s="2" t="s">
        <v>8</v>
      </c>
      <c r="F902" s="2" t="s">
        <v>9</v>
      </c>
      <c r="G902" s="2" t="s">
        <v>10</v>
      </c>
      <c r="H902" s="3">
        <v>2754</v>
      </c>
      <c r="I902" s="13">
        <f t="shared" si="56"/>
        <v>77460463</v>
      </c>
      <c r="J902" s="14">
        <v>5000</v>
      </c>
      <c r="K902" s="14">
        <f t="shared" si="57"/>
        <v>72245463</v>
      </c>
      <c r="L902" s="9">
        <f t="shared" si="58"/>
        <v>9.9496232582740114E-4</v>
      </c>
      <c r="M902" s="11">
        <f t="shared" si="59"/>
        <v>76881.513896957447</v>
      </c>
    </row>
    <row r="903" spans="1:13" ht="15.45" thickBot="1" x14ac:dyDescent="0.5">
      <c r="A903" s="4" t="s">
        <v>150</v>
      </c>
      <c r="B903" s="4" t="s">
        <v>149</v>
      </c>
      <c r="C903" s="2" t="s">
        <v>149</v>
      </c>
      <c r="D903" s="2" t="s">
        <v>150</v>
      </c>
      <c r="E903" s="2" t="s">
        <v>8</v>
      </c>
      <c r="F903" s="2" t="s">
        <v>9</v>
      </c>
      <c r="G903" s="2" t="s">
        <v>10</v>
      </c>
      <c r="H903" s="3">
        <v>220</v>
      </c>
      <c r="I903" s="13">
        <f t="shared" si="56"/>
        <v>77460463</v>
      </c>
      <c r="J903" s="14">
        <v>5000</v>
      </c>
      <c r="K903" s="14">
        <f t="shared" si="57"/>
        <v>72245463</v>
      </c>
      <c r="L903" s="9">
        <f t="shared" si="58"/>
        <v>7.9481376790859927E-5</v>
      </c>
      <c r="M903" s="11">
        <f t="shared" si="59"/>
        <v>10742.16886613313</v>
      </c>
    </row>
    <row r="904" spans="1:13" ht="15.45" thickBot="1" x14ac:dyDescent="0.5">
      <c r="A904" s="4" t="s">
        <v>1440</v>
      </c>
      <c r="B904" s="4" t="s">
        <v>1439</v>
      </c>
      <c r="C904" s="2" t="s">
        <v>1439</v>
      </c>
      <c r="D904" s="2" t="s">
        <v>1440</v>
      </c>
      <c r="E904" s="2" t="s">
        <v>8</v>
      </c>
      <c r="F904" s="2" t="s">
        <v>9</v>
      </c>
      <c r="G904" s="2" t="s">
        <v>10</v>
      </c>
      <c r="H904" s="3">
        <v>798</v>
      </c>
      <c r="I904" s="13">
        <f t="shared" si="56"/>
        <v>77460463</v>
      </c>
      <c r="J904" s="14">
        <v>5000</v>
      </c>
      <c r="K904" s="14">
        <f t="shared" si="57"/>
        <v>72245463</v>
      </c>
      <c r="L904" s="9">
        <f t="shared" si="58"/>
        <v>2.8830063035957374E-4</v>
      </c>
      <c r="M904" s="11">
        <f t="shared" si="59"/>
        <v>25828.412523519262</v>
      </c>
    </row>
    <row r="905" spans="1:13" ht="15.45" thickBot="1" x14ac:dyDescent="0.5">
      <c r="A905" s="4" t="s">
        <v>730</v>
      </c>
      <c r="B905" s="4" t="s">
        <v>729</v>
      </c>
      <c r="C905" s="2" t="s">
        <v>729</v>
      </c>
      <c r="D905" s="2" t="s">
        <v>730</v>
      </c>
      <c r="E905" s="2" t="s">
        <v>8</v>
      </c>
      <c r="F905" s="2" t="s">
        <v>9</v>
      </c>
      <c r="G905" s="2" t="s">
        <v>10</v>
      </c>
      <c r="H905" s="3">
        <v>779</v>
      </c>
      <c r="I905" s="13">
        <f t="shared" si="56"/>
        <v>77460463</v>
      </c>
      <c r="J905" s="14">
        <v>5000</v>
      </c>
      <c r="K905" s="14">
        <f t="shared" si="57"/>
        <v>72245463</v>
      </c>
      <c r="L905" s="9">
        <f t="shared" si="58"/>
        <v>2.8143632963672675E-4</v>
      </c>
      <c r="M905" s="11">
        <f t="shared" si="59"/>
        <v>25332.497939625944</v>
      </c>
    </row>
    <row r="906" spans="1:13" ht="15.45" thickBot="1" x14ac:dyDescent="0.5">
      <c r="A906" s="4" t="s">
        <v>1995</v>
      </c>
      <c r="B906" s="4" t="s">
        <v>1994</v>
      </c>
      <c r="C906" s="2" t="s">
        <v>1994</v>
      </c>
      <c r="D906" s="2" t="s">
        <v>1995</v>
      </c>
      <c r="E906" s="2" t="s">
        <v>8</v>
      </c>
      <c r="F906" s="2" t="s">
        <v>9</v>
      </c>
      <c r="G906" s="2" t="s">
        <v>10</v>
      </c>
      <c r="H906" s="3">
        <v>6149</v>
      </c>
      <c r="I906" s="13">
        <f t="shared" si="56"/>
        <v>77460463</v>
      </c>
      <c r="J906" s="14">
        <v>5000</v>
      </c>
      <c r="K906" s="14">
        <f t="shared" si="57"/>
        <v>72245463</v>
      </c>
      <c r="L906" s="9">
        <f t="shared" si="58"/>
        <v>2.2215044813045349E-3</v>
      </c>
      <c r="M906" s="11">
        <f t="shared" si="59"/>
        <v>165493.61980842098</v>
      </c>
    </row>
    <row r="907" spans="1:13" ht="15.45" thickBot="1" x14ac:dyDescent="0.5">
      <c r="A907" s="4" t="s">
        <v>7</v>
      </c>
      <c r="B907" s="4" t="s">
        <v>6</v>
      </c>
      <c r="C907" s="2" t="s">
        <v>6</v>
      </c>
      <c r="D907" s="2" t="s">
        <v>7</v>
      </c>
      <c r="E907" s="2" t="s">
        <v>8</v>
      </c>
      <c r="F907" s="2" t="s">
        <v>9</v>
      </c>
      <c r="G907" s="2" t="s">
        <v>10</v>
      </c>
      <c r="H907" s="3">
        <v>3879</v>
      </c>
      <c r="I907" s="13">
        <f t="shared" si="56"/>
        <v>77460463</v>
      </c>
      <c r="J907" s="14">
        <v>5000</v>
      </c>
      <c r="K907" s="14">
        <f t="shared" si="57"/>
        <v>72245463</v>
      </c>
      <c r="L907" s="9">
        <f t="shared" si="58"/>
        <v>1.4014011844170257E-3</v>
      </c>
      <c r="M907" s="11">
        <f t="shared" si="59"/>
        <v>106244.87741695641</v>
      </c>
    </row>
    <row r="908" spans="1:13" ht="15.45" thickBot="1" x14ac:dyDescent="0.5">
      <c r="A908" s="4" t="s">
        <v>1238</v>
      </c>
      <c r="B908" s="4" t="s">
        <v>1237</v>
      </c>
      <c r="C908" s="2" t="s">
        <v>1237</v>
      </c>
      <c r="D908" s="2" t="s">
        <v>1238</v>
      </c>
      <c r="E908" s="2" t="s">
        <v>8</v>
      </c>
      <c r="F908" s="2" t="s">
        <v>9</v>
      </c>
      <c r="G908" s="2" t="s">
        <v>10</v>
      </c>
      <c r="H908" s="3">
        <v>10544</v>
      </c>
      <c r="I908" s="13">
        <f t="shared" si="56"/>
        <v>77460463</v>
      </c>
      <c r="J908" s="14">
        <v>5000</v>
      </c>
      <c r="K908" s="14">
        <f t="shared" si="57"/>
        <v>72245463</v>
      </c>
      <c r="L908" s="9">
        <f t="shared" si="58"/>
        <v>3.8093256221946687E-3</v>
      </c>
      <c r="M908" s="11">
        <f t="shared" si="59"/>
        <v>280206.49329321692</v>
      </c>
    </row>
    <row r="909" spans="1:13" ht="15.45" thickBot="1" x14ac:dyDescent="0.5">
      <c r="A909" s="4" t="s">
        <v>1242</v>
      </c>
      <c r="B909" s="4" t="s">
        <v>1241</v>
      </c>
      <c r="C909" s="2" t="s">
        <v>1241</v>
      </c>
      <c r="D909" s="2" t="s">
        <v>1242</v>
      </c>
      <c r="E909" s="2" t="s">
        <v>8</v>
      </c>
      <c r="F909" s="2" t="s">
        <v>9</v>
      </c>
      <c r="G909" s="2" t="s">
        <v>10</v>
      </c>
      <c r="H909" s="3">
        <v>4109</v>
      </c>
      <c r="I909" s="13">
        <f t="shared" si="56"/>
        <v>77460463</v>
      </c>
      <c r="J909" s="14">
        <v>5000</v>
      </c>
      <c r="K909" s="14">
        <f t="shared" si="57"/>
        <v>72245463</v>
      </c>
      <c r="L909" s="9">
        <f t="shared" si="58"/>
        <v>1.4844953510620158E-3</v>
      </c>
      <c r="M909" s="11">
        <f t="shared" si="59"/>
        <v>112248.05395882287</v>
      </c>
    </row>
    <row r="910" spans="1:13" ht="15.45" thickBot="1" x14ac:dyDescent="0.5">
      <c r="A910" s="4" t="s">
        <v>180</v>
      </c>
      <c r="B910" s="4" t="s">
        <v>179</v>
      </c>
      <c r="C910" s="2" t="s">
        <v>179</v>
      </c>
      <c r="D910" s="2" t="s">
        <v>180</v>
      </c>
      <c r="E910" s="2" t="s">
        <v>8</v>
      </c>
      <c r="F910" s="2" t="s">
        <v>9</v>
      </c>
      <c r="G910" s="2" t="s">
        <v>10</v>
      </c>
      <c r="H910" s="3">
        <v>3088</v>
      </c>
      <c r="I910" s="13">
        <f t="shared" si="56"/>
        <v>77460463</v>
      </c>
      <c r="J910" s="14">
        <v>5000</v>
      </c>
      <c r="K910" s="14">
        <f t="shared" si="57"/>
        <v>72245463</v>
      </c>
      <c r="L910" s="9">
        <f t="shared" si="58"/>
        <v>1.1156295069553431E-3</v>
      </c>
      <c r="M910" s="11">
        <f t="shared" si="59"/>
        <v>85599.170266450485</v>
      </c>
    </row>
    <row r="911" spans="1:13" ht="15.45" thickBot="1" x14ac:dyDescent="0.5">
      <c r="A911" s="4" t="s">
        <v>528</v>
      </c>
      <c r="B911" s="4" t="s">
        <v>527</v>
      </c>
      <c r="C911" s="2" t="s">
        <v>527</v>
      </c>
      <c r="D911" s="2" t="s">
        <v>528</v>
      </c>
      <c r="E911" s="2" t="s">
        <v>8</v>
      </c>
      <c r="F911" s="2" t="s">
        <v>9</v>
      </c>
      <c r="G911" s="2" t="s">
        <v>10</v>
      </c>
      <c r="H911" s="3">
        <v>11445</v>
      </c>
      <c r="I911" s="13">
        <f t="shared" si="56"/>
        <v>77460463</v>
      </c>
      <c r="J911" s="14">
        <v>5000</v>
      </c>
      <c r="K911" s="14">
        <f t="shared" si="57"/>
        <v>72245463</v>
      </c>
      <c r="L911" s="9">
        <f t="shared" si="58"/>
        <v>4.1348379880517816E-3</v>
      </c>
      <c r="M911" s="11">
        <f t="shared" si="59"/>
        <v>303723.28487678943</v>
      </c>
    </row>
    <row r="912" spans="1:13" ht="15.45" thickBot="1" x14ac:dyDescent="0.5">
      <c r="A912" s="4" t="s">
        <v>1006</v>
      </c>
      <c r="B912" s="4" t="s">
        <v>1005</v>
      </c>
      <c r="C912" s="2" t="s">
        <v>1005</v>
      </c>
      <c r="D912" s="2" t="s">
        <v>1006</v>
      </c>
      <c r="E912" s="2" t="s">
        <v>8</v>
      </c>
      <c r="F912" s="2" t="s">
        <v>9</v>
      </c>
      <c r="G912" s="2" t="s">
        <v>10</v>
      </c>
      <c r="H912" s="3">
        <v>9657</v>
      </c>
      <c r="I912" s="13">
        <f t="shared" si="56"/>
        <v>77460463</v>
      </c>
      <c r="J912" s="14">
        <v>5000</v>
      </c>
      <c r="K912" s="14">
        <f t="shared" si="57"/>
        <v>72245463</v>
      </c>
      <c r="L912" s="9">
        <f t="shared" si="58"/>
        <v>3.4888711621333382E-3</v>
      </c>
      <c r="M912" s="11">
        <f t="shared" si="59"/>
        <v>257055.11245567107</v>
      </c>
    </row>
    <row r="913" spans="1:13" ht="15.45" thickBot="1" x14ac:dyDescent="0.5">
      <c r="A913" s="4" t="s">
        <v>1132</v>
      </c>
      <c r="B913" s="4" t="s">
        <v>1131</v>
      </c>
      <c r="C913" s="2" t="s">
        <v>1131</v>
      </c>
      <c r="D913" s="2" t="s">
        <v>1132</v>
      </c>
      <c r="E913" s="2" t="s">
        <v>8</v>
      </c>
      <c r="F913" s="2" t="s">
        <v>9</v>
      </c>
      <c r="G913" s="2" t="s">
        <v>10</v>
      </c>
      <c r="H913" s="3">
        <v>442</v>
      </c>
      <c r="I913" s="13">
        <f t="shared" si="56"/>
        <v>77460463</v>
      </c>
      <c r="J913" s="14">
        <v>5000</v>
      </c>
      <c r="K913" s="14">
        <f t="shared" si="57"/>
        <v>72245463</v>
      </c>
      <c r="L913" s="9">
        <f t="shared" si="58"/>
        <v>1.5968531155254587E-4</v>
      </c>
      <c r="M913" s="11">
        <f t="shared" si="59"/>
        <v>16536.539267412925</v>
      </c>
    </row>
    <row r="914" spans="1:13" ht="15.45" thickBot="1" x14ac:dyDescent="0.5">
      <c r="A914" s="4" t="s">
        <v>1442</v>
      </c>
      <c r="B914" s="4" t="s">
        <v>1441</v>
      </c>
      <c r="C914" s="2" t="s">
        <v>1441</v>
      </c>
      <c r="D914" s="2" t="s">
        <v>1442</v>
      </c>
      <c r="E914" s="2" t="s">
        <v>8</v>
      </c>
      <c r="F914" s="2" t="s">
        <v>9</v>
      </c>
      <c r="G914" s="2" t="s">
        <v>10</v>
      </c>
      <c r="H914" s="3">
        <v>1369</v>
      </c>
      <c r="I914" s="13">
        <f t="shared" si="56"/>
        <v>77460463</v>
      </c>
      <c r="J914" s="14">
        <v>5000</v>
      </c>
      <c r="K914" s="14">
        <f t="shared" si="57"/>
        <v>72245463</v>
      </c>
      <c r="L914" s="9">
        <f t="shared" si="58"/>
        <v>4.945909310303966E-4</v>
      </c>
      <c r="M914" s="11">
        <f t="shared" si="59"/>
        <v>40731.95080789207</v>
      </c>
    </row>
    <row r="915" spans="1:13" ht="15.45" thickBot="1" x14ac:dyDescent="0.5">
      <c r="A915" s="4" t="s">
        <v>70</v>
      </c>
      <c r="B915" s="4" t="s">
        <v>69</v>
      </c>
      <c r="C915" s="2" t="s">
        <v>69</v>
      </c>
      <c r="D915" s="2" t="s">
        <v>70</v>
      </c>
      <c r="E915" s="2" t="s">
        <v>8</v>
      </c>
      <c r="F915" s="2" t="s">
        <v>9</v>
      </c>
      <c r="G915" s="2" t="s">
        <v>10</v>
      </c>
      <c r="H915" s="3">
        <v>4069</v>
      </c>
      <c r="I915" s="13">
        <f t="shared" si="56"/>
        <v>77460463</v>
      </c>
      <c r="J915" s="14">
        <v>5000</v>
      </c>
      <c r="K915" s="14">
        <f t="shared" si="57"/>
        <v>72245463</v>
      </c>
      <c r="L915" s="9">
        <f t="shared" si="58"/>
        <v>1.4700441916454957E-3</v>
      </c>
      <c r="M915" s="11">
        <f t="shared" si="59"/>
        <v>111204.02325588957</v>
      </c>
    </row>
    <row r="916" spans="1:13" ht="15.45" thickBot="1" x14ac:dyDescent="0.5">
      <c r="A916" s="4" t="s">
        <v>974</v>
      </c>
      <c r="B916" s="4" t="s">
        <v>973</v>
      </c>
      <c r="C916" s="2" t="s">
        <v>973</v>
      </c>
      <c r="D916" s="2" t="s">
        <v>974</v>
      </c>
      <c r="E916" s="2" t="s">
        <v>8</v>
      </c>
      <c r="F916" s="2" t="s">
        <v>9</v>
      </c>
      <c r="G916" s="2" t="s">
        <v>10</v>
      </c>
      <c r="H916" s="3">
        <v>1028</v>
      </c>
      <c r="I916" s="13">
        <f t="shared" si="56"/>
        <v>77460463</v>
      </c>
      <c r="J916" s="14">
        <v>5000</v>
      </c>
      <c r="K916" s="14">
        <f t="shared" si="57"/>
        <v>72245463</v>
      </c>
      <c r="L916" s="9">
        <f t="shared" si="58"/>
        <v>3.7139479700456368E-4</v>
      </c>
      <c r="M916" s="11">
        <f t="shared" si="59"/>
        <v>31831.589065385717</v>
      </c>
    </row>
    <row r="917" spans="1:13" ht="15.45" thickBot="1" x14ac:dyDescent="0.5">
      <c r="A917" s="4" t="s">
        <v>760</v>
      </c>
      <c r="B917" s="4" t="s">
        <v>759</v>
      </c>
      <c r="C917" s="2" t="s">
        <v>759</v>
      </c>
      <c r="D917" s="2" t="s">
        <v>760</v>
      </c>
      <c r="E917" s="2" t="s">
        <v>8</v>
      </c>
      <c r="F917" s="2" t="s">
        <v>9</v>
      </c>
      <c r="G917" s="2" t="s">
        <v>10</v>
      </c>
      <c r="H917" s="3">
        <v>8420</v>
      </c>
      <c r="I917" s="13">
        <f t="shared" si="56"/>
        <v>77460463</v>
      </c>
      <c r="J917" s="14">
        <v>5000</v>
      </c>
      <c r="K917" s="14">
        <f t="shared" si="57"/>
        <v>72245463</v>
      </c>
      <c r="L917" s="9">
        <f t="shared" si="58"/>
        <v>3.0419690571774575E-3</v>
      </c>
      <c r="M917" s="11">
        <f t="shared" si="59"/>
        <v>224768.46296745888</v>
      </c>
    </row>
    <row r="918" spans="1:13" ht="15.45" thickBot="1" x14ac:dyDescent="0.5">
      <c r="A918" s="4" t="s">
        <v>954</v>
      </c>
      <c r="B918" s="4" t="s">
        <v>953</v>
      </c>
      <c r="C918" s="2" t="s">
        <v>953</v>
      </c>
      <c r="D918" s="2" t="s">
        <v>954</v>
      </c>
      <c r="E918" s="2" t="s">
        <v>8</v>
      </c>
      <c r="F918" s="2" t="s">
        <v>9</v>
      </c>
      <c r="G918" s="2" t="s">
        <v>10</v>
      </c>
      <c r="H918" s="3">
        <v>94</v>
      </c>
      <c r="I918" s="13">
        <f t="shared" si="56"/>
        <v>77460463</v>
      </c>
      <c r="J918" s="14">
        <v>5000</v>
      </c>
      <c r="K918" s="14">
        <f t="shared" si="57"/>
        <v>72245463</v>
      </c>
      <c r="L918" s="9">
        <f t="shared" si="58"/>
        <v>3.3960224628821972E-5</v>
      </c>
      <c r="M918" s="11">
        <f t="shared" si="59"/>
        <v>7453.4721518932465</v>
      </c>
    </row>
    <row r="919" spans="1:13" ht="15.45" thickBot="1" x14ac:dyDescent="0.5">
      <c r="A919" s="4" t="s">
        <v>1134</v>
      </c>
      <c r="B919" s="4" t="s">
        <v>1133</v>
      </c>
      <c r="C919" s="2" t="s">
        <v>1133</v>
      </c>
      <c r="D919" s="2" t="s">
        <v>1134</v>
      </c>
      <c r="E919" s="2" t="s">
        <v>8</v>
      </c>
      <c r="F919" s="2" t="s">
        <v>9</v>
      </c>
      <c r="G919" s="2" t="s">
        <v>10</v>
      </c>
      <c r="H919" s="3">
        <v>3498</v>
      </c>
      <c r="I919" s="13">
        <f t="shared" si="56"/>
        <v>77460463</v>
      </c>
      <c r="J919" s="14">
        <v>5000</v>
      </c>
      <c r="K919" s="14">
        <f t="shared" si="57"/>
        <v>72245463</v>
      </c>
      <c r="L919" s="9">
        <f t="shared" si="58"/>
        <v>1.263753890974673E-3</v>
      </c>
      <c r="M919" s="11">
        <f t="shared" si="59"/>
        <v>96300.484971516766</v>
      </c>
    </row>
    <row r="920" spans="1:13" ht="15.45" thickBot="1" x14ac:dyDescent="0.5">
      <c r="A920" s="4" t="s">
        <v>96</v>
      </c>
      <c r="B920" s="4" t="s">
        <v>95</v>
      </c>
      <c r="C920" s="2" t="s">
        <v>95</v>
      </c>
      <c r="D920" s="2" t="s">
        <v>96</v>
      </c>
      <c r="E920" s="2" t="s">
        <v>8</v>
      </c>
      <c r="F920" s="2" t="s">
        <v>9</v>
      </c>
      <c r="G920" s="2" t="s">
        <v>10</v>
      </c>
      <c r="H920" s="3">
        <v>4319</v>
      </c>
      <c r="I920" s="13">
        <f t="shared" si="56"/>
        <v>77460463</v>
      </c>
      <c r="J920" s="14">
        <v>5000</v>
      </c>
      <c r="K920" s="14">
        <f t="shared" si="57"/>
        <v>72245463</v>
      </c>
      <c r="L920" s="9">
        <f t="shared" si="58"/>
        <v>1.5603639379987457E-3</v>
      </c>
      <c r="M920" s="11">
        <f t="shared" si="59"/>
        <v>117729.21514922267</v>
      </c>
    </row>
    <row r="921" spans="1:13" ht="15.45" thickBot="1" x14ac:dyDescent="0.5">
      <c r="A921" s="4" t="s">
        <v>424</v>
      </c>
      <c r="B921" s="4" t="s">
        <v>423</v>
      </c>
      <c r="C921" s="2" t="s">
        <v>423</v>
      </c>
      <c r="D921" s="2" t="s">
        <v>424</v>
      </c>
      <c r="E921" s="2" t="s">
        <v>8</v>
      </c>
      <c r="F921" s="2" t="s">
        <v>9</v>
      </c>
      <c r="G921" s="2" t="s">
        <v>10</v>
      </c>
      <c r="H921" s="3">
        <v>52</v>
      </c>
      <c r="I921" s="13">
        <f t="shared" si="56"/>
        <v>77460463</v>
      </c>
      <c r="J921" s="14">
        <v>5000</v>
      </c>
      <c r="K921" s="14">
        <f t="shared" si="57"/>
        <v>72245463</v>
      </c>
      <c r="L921" s="9">
        <f t="shared" si="58"/>
        <v>1.8786507241475984E-5</v>
      </c>
      <c r="M921" s="11">
        <f t="shared" si="59"/>
        <v>6357.2399138132851</v>
      </c>
    </row>
    <row r="922" spans="1:13" ht="15.45" thickBot="1" x14ac:dyDescent="0.5">
      <c r="A922" s="4" t="s">
        <v>1949</v>
      </c>
      <c r="B922" s="4" t="s">
        <v>1948</v>
      </c>
      <c r="C922" s="2" t="s">
        <v>1948</v>
      </c>
      <c r="D922" s="2" t="s">
        <v>1949</v>
      </c>
      <c r="E922" s="2" t="s">
        <v>8</v>
      </c>
      <c r="F922" s="2" t="s">
        <v>9</v>
      </c>
      <c r="G922" s="2" t="s">
        <v>10</v>
      </c>
      <c r="H922" s="3">
        <v>118</v>
      </c>
      <c r="I922" s="13">
        <f t="shared" si="56"/>
        <v>77460463</v>
      </c>
      <c r="J922" s="14">
        <v>5000</v>
      </c>
      <c r="K922" s="14">
        <f t="shared" si="57"/>
        <v>72245463</v>
      </c>
      <c r="L922" s="9">
        <f t="shared" si="58"/>
        <v>4.2630920278733966E-5</v>
      </c>
      <c r="M922" s="11">
        <f t="shared" si="59"/>
        <v>8079.8905736532242</v>
      </c>
    </row>
    <row r="923" spans="1:13" ht="15.45" thickBot="1" x14ac:dyDescent="0.5">
      <c r="A923" s="4" t="s">
        <v>2001</v>
      </c>
      <c r="B923" s="4" t="s">
        <v>2000</v>
      </c>
      <c r="C923" s="2" t="s">
        <v>2000</v>
      </c>
      <c r="D923" s="2" t="s">
        <v>2001</v>
      </c>
      <c r="E923" s="2" t="s">
        <v>8</v>
      </c>
      <c r="F923" s="2" t="s">
        <v>9</v>
      </c>
      <c r="G923" s="2" t="s">
        <v>10</v>
      </c>
      <c r="H923" s="3">
        <v>192</v>
      </c>
      <c r="I923" s="13">
        <f t="shared" si="56"/>
        <v>77460463</v>
      </c>
      <c r="J923" s="14">
        <v>5000</v>
      </c>
      <c r="K923" s="14">
        <f t="shared" si="57"/>
        <v>72245463</v>
      </c>
      <c r="L923" s="9">
        <f t="shared" si="58"/>
        <v>6.9365565199295946E-5</v>
      </c>
      <c r="M923" s="11">
        <f t="shared" si="59"/>
        <v>10011.347374079822</v>
      </c>
    </row>
    <row r="924" spans="1:13" ht="15.45" thickBot="1" x14ac:dyDescent="0.5">
      <c r="A924" s="4" t="s">
        <v>128</v>
      </c>
      <c r="B924" s="4" t="s">
        <v>127</v>
      </c>
      <c r="C924" s="2" t="s">
        <v>127</v>
      </c>
      <c r="D924" s="2" t="s">
        <v>128</v>
      </c>
      <c r="E924" s="2" t="s">
        <v>8</v>
      </c>
      <c r="F924" s="2" t="s">
        <v>9</v>
      </c>
      <c r="G924" s="2" t="s">
        <v>10</v>
      </c>
      <c r="H924" s="3">
        <v>1232</v>
      </c>
      <c r="I924" s="13">
        <f t="shared" si="56"/>
        <v>77460463</v>
      </c>
      <c r="J924" s="14">
        <v>5000</v>
      </c>
      <c r="K924" s="14">
        <f t="shared" si="57"/>
        <v>72245463</v>
      </c>
      <c r="L924" s="9">
        <f t="shared" si="58"/>
        <v>4.4509571002881559E-4</v>
      </c>
      <c r="M924" s="11">
        <f t="shared" si="59"/>
        <v>37156.145650345527</v>
      </c>
    </row>
    <row r="925" spans="1:13" ht="15.45" thickBot="1" x14ac:dyDescent="0.5">
      <c r="A925" s="4" t="s">
        <v>1660</v>
      </c>
      <c r="B925" s="4" t="s">
        <v>1659</v>
      </c>
      <c r="C925" s="2" t="s">
        <v>1659</v>
      </c>
      <c r="D925" s="2" t="s">
        <v>1660</v>
      </c>
      <c r="E925" s="2" t="s">
        <v>8</v>
      </c>
      <c r="F925" s="2" t="s">
        <v>9</v>
      </c>
      <c r="G925" s="2" t="s">
        <v>10</v>
      </c>
      <c r="H925" s="3">
        <v>2833</v>
      </c>
      <c r="I925" s="13">
        <f t="shared" si="56"/>
        <v>77460463</v>
      </c>
      <c r="J925" s="14">
        <v>5000</v>
      </c>
      <c r="K925" s="14">
        <f t="shared" si="57"/>
        <v>72245463</v>
      </c>
      <c r="L925" s="9">
        <f t="shared" si="58"/>
        <v>1.0235033656750281E-3</v>
      </c>
      <c r="M925" s="11">
        <f t="shared" si="59"/>
        <v>78943.474535250716</v>
      </c>
    </row>
    <row r="926" spans="1:13" ht="15.45" thickBot="1" x14ac:dyDescent="0.5">
      <c r="A926" s="4" t="s">
        <v>1304</v>
      </c>
      <c r="B926" s="4" t="s">
        <v>1303</v>
      </c>
      <c r="C926" s="2" t="s">
        <v>1303</v>
      </c>
      <c r="D926" s="2" t="s">
        <v>1304</v>
      </c>
      <c r="E926" s="2" t="s">
        <v>8</v>
      </c>
      <c r="F926" s="2" t="s">
        <v>9</v>
      </c>
      <c r="G926" s="2" t="s">
        <v>10</v>
      </c>
      <c r="H926" s="3">
        <v>836</v>
      </c>
      <c r="I926" s="13">
        <f t="shared" si="56"/>
        <v>77460463</v>
      </c>
      <c r="J926" s="14">
        <v>5000</v>
      </c>
      <c r="K926" s="14">
        <f t="shared" si="57"/>
        <v>72245463</v>
      </c>
      <c r="L926" s="9">
        <f t="shared" si="58"/>
        <v>3.0202923180526773E-4</v>
      </c>
      <c r="M926" s="11">
        <f t="shared" si="59"/>
        <v>26820.241691305895</v>
      </c>
    </row>
    <row r="927" spans="1:13" ht="15.45" thickBot="1" x14ac:dyDescent="0.5">
      <c r="A927" s="4" t="s">
        <v>1162</v>
      </c>
      <c r="B927" s="4" t="s">
        <v>1161</v>
      </c>
      <c r="C927" s="2" t="s">
        <v>1161</v>
      </c>
      <c r="D927" s="2" t="s">
        <v>1162</v>
      </c>
      <c r="E927" s="2" t="s">
        <v>8</v>
      </c>
      <c r="F927" s="2" t="s">
        <v>9</v>
      </c>
      <c r="G927" s="2" t="s">
        <v>10</v>
      </c>
      <c r="H927" s="3">
        <v>2878</v>
      </c>
      <c r="I927" s="13">
        <f t="shared" si="56"/>
        <v>77460463</v>
      </c>
      <c r="J927" s="14">
        <v>5000</v>
      </c>
      <c r="K927" s="14">
        <f t="shared" si="57"/>
        <v>72245463</v>
      </c>
      <c r="L927" s="9">
        <f t="shared" si="58"/>
        <v>1.0397609200186132E-3</v>
      </c>
      <c r="M927" s="11">
        <f t="shared" si="59"/>
        <v>80118.009076050672</v>
      </c>
    </row>
    <row r="928" spans="1:13" ht="15.45" thickBot="1" x14ac:dyDescent="0.5">
      <c r="A928" s="4" t="s">
        <v>1044</v>
      </c>
      <c r="B928" s="4" t="s">
        <v>1043</v>
      </c>
      <c r="C928" s="2" t="s">
        <v>1043</v>
      </c>
      <c r="D928" s="2" t="s">
        <v>1044</v>
      </c>
      <c r="E928" s="2" t="s">
        <v>8</v>
      </c>
      <c r="F928" s="2" t="s">
        <v>9</v>
      </c>
      <c r="G928" s="2" t="s">
        <v>10</v>
      </c>
      <c r="H928" s="3">
        <v>10302</v>
      </c>
      <c r="I928" s="13">
        <f t="shared" si="56"/>
        <v>77460463</v>
      </c>
      <c r="J928" s="14">
        <v>5000</v>
      </c>
      <c r="K928" s="14">
        <f t="shared" si="57"/>
        <v>72245463</v>
      </c>
      <c r="L928" s="9">
        <f t="shared" si="58"/>
        <v>3.721896107724723E-3</v>
      </c>
      <c r="M928" s="11">
        <f t="shared" si="59"/>
        <v>273890.10754047049</v>
      </c>
    </row>
    <row r="929" spans="1:13" ht="15.45" thickBot="1" x14ac:dyDescent="0.5">
      <c r="A929" s="4" t="s">
        <v>1396</v>
      </c>
      <c r="B929" s="4" t="s">
        <v>1395</v>
      </c>
      <c r="C929" s="2" t="s">
        <v>1395</v>
      </c>
      <c r="D929" s="2" t="s">
        <v>1396</v>
      </c>
      <c r="E929" s="2" t="s">
        <v>8</v>
      </c>
      <c r="F929" s="2" t="s">
        <v>9</v>
      </c>
      <c r="G929" s="2" t="s">
        <v>10</v>
      </c>
      <c r="H929" s="3">
        <v>628</v>
      </c>
      <c r="I929" s="13">
        <f t="shared" si="56"/>
        <v>77460463</v>
      </c>
      <c r="J929" s="14">
        <v>5000</v>
      </c>
      <c r="K929" s="14">
        <f t="shared" si="57"/>
        <v>72245463</v>
      </c>
      <c r="L929" s="9">
        <f t="shared" si="58"/>
        <v>2.2688320283936381E-4</v>
      </c>
      <c r="M929" s="11">
        <f t="shared" si="59"/>
        <v>21391.282036052755</v>
      </c>
    </row>
    <row r="930" spans="1:13" ht="15.45" thickBot="1" x14ac:dyDescent="0.5">
      <c r="A930" s="4" t="s">
        <v>864</v>
      </c>
      <c r="B930" s="4" t="s">
        <v>863</v>
      </c>
      <c r="C930" s="2" t="s">
        <v>863</v>
      </c>
      <c r="D930" s="2" t="s">
        <v>864</v>
      </c>
      <c r="E930" s="2" t="s">
        <v>8</v>
      </c>
      <c r="F930" s="2" t="s">
        <v>9</v>
      </c>
      <c r="G930" s="2" t="s">
        <v>10</v>
      </c>
      <c r="H930" s="3">
        <v>869</v>
      </c>
      <c r="I930" s="13">
        <f t="shared" si="56"/>
        <v>77460463</v>
      </c>
      <c r="J930" s="14">
        <v>5000</v>
      </c>
      <c r="K930" s="14">
        <f t="shared" si="57"/>
        <v>72245463</v>
      </c>
      <c r="L930" s="9">
        <f t="shared" si="58"/>
        <v>3.1395143832389674E-4</v>
      </c>
      <c r="M930" s="11">
        <f t="shared" si="59"/>
        <v>27681.567021225863</v>
      </c>
    </row>
    <row r="931" spans="1:13" ht="15.45" thickBot="1" x14ac:dyDescent="0.5">
      <c r="A931" s="4" t="s">
        <v>2025</v>
      </c>
      <c r="B931" s="4" t="s">
        <v>2024</v>
      </c>
      <c r="C931" s="2" t="s">
        <v>2024</v>
      </c>
      <c r="D931" s="2" t="s">
        <v>2025</v>
      </c>
      <c r="E931" s="2" t="s">
        <v>8</v>
      </c>
      <c r="F931" s="2" t="s">
        <v>9</v>
      </c>
      <c r="G931" s="2" t="s">
        <v>10</v>
      </c>
      <c r="H931" s="3">
        <v>1308</v>
      </c>
      <c r="I931" s="13">
        <f t="shared" si="56"/>
        <v>77460463</v>
      </c>
      <c r="J931" s="14">
        <v>5000</v>
      </c>
      <c r="K931" s="14">
        <f t="shared" si="57"/>
        <v>72245463</v>
      </c>
      <c r="L931" s="9">
        <f t="shared" si="58"/>
        <v>4.7255291292020357E-4</v>
      </c>
      <c r="M931" s="11">
        <f t="shared" si="59"/>
        <v>39139.803985918792</v>
      </c>
    </row>
    <row r="932" spans="1:13" ht="15.45" thickBot="1" x14ac:dyDescent="0.5">
      <c r="A932" s="4" t="s">
        <v>1360</v>
      </c>
      <c r="B932" s="4" t="s">
        <v>1359</v>
      </c>
      <c r="C932" s="2" t="s">
        <v>1359</v>
      </c>
      <c r="D932" s="2" t="s">
        <v>1360</v>
      </c>
      <c r="E932" s="2" t="s">
        <v>8</v>
      </c>
      <c r="F932" s="2" t="s">
        <v>9</v>
      </c>
      <c r="G932" s="2" t="s">
        <v>10</v>
      </c>
      <c r="H932" s="3">
        <v>3897</v>
      </c>
      <c r="I932" s="13">
        <f t="shared" si="56"/>
        <v>77460463</v>
      </c>
      <c r="J932" s="14">
        <v>5000</v>
      </c>
      <c r="K932" s="14">
        <f t="shared" si="57"/>
        <v>72245463</v>
      </c>
      <c r="L932" s="9">
        <f t="shared" si="58"/>
        <v>1.4079042061544598E-3</v>
      </c>
      <c r="M932" s="11">
        <f t="shared" si="59"/>
        <v>106714.6912332764</v>
      </c>
    </row>
    <row r="933" spans="1:13" ht="15.45" thickBot="1" x14ac:dyDescent="0.5">
      <c r="A933" s="4" t="s">
        <v>108</v>
      </c>
      <c r="B933" s="4" t="s">
        <v>107</v>
      </c>
      <c r="C933" s="2" t="s">
        <v>107</v>
      </c>
      <c r="D933" s="2" t="s">
        <v>108</v>
      </c>
      <c r="E933" s="2" t="s">
        <v>8</v>
      </c>
      <c r="F933" s="2" t="s">
        <v>9</v>
      </c>
      <c r="G933" s="2" t="s">
        <v>10</v>
      </c>
      <c r="H933" s="3">
        <v>739</v>
      </c>
      <c r="I933" s="13">
        <f t="shared" si="56"/>
        <v>77460463</v>
      </c>
      <c r="J933" s="14">
        <v>5000</v>
      </c>
      <c r="K933" s="14">
        <f t="shared" si="57"/>
        <v>72245463</v>
      </c>
      <c r="L933" s="9">
        <f t="shared" si="58"/>
        <v>2.6698517022020676E-4</v>
      </c>
      <c r="M933" s="11">
        <f t="shared" si="59"/>
        <v>24288.46723669265</v>
      </c>
    </row>
    <row r="934" spans="1:13" ht="15.45" thickBot="1" x14ac:dyDescent="0.5">
      <c r="A934" s="4" t="s">
        <v>1368</v>
      </c>
      <c r="B934" s="4" t="s">
        <v>1367</v>
      </c>
      <c r="C934" s="2" t="s">
        <v>1367</v>
      </c>
      <c r="D934" s="2" t="s">
        <v>1368</v>
      </c>
      <c r="E934" s="2" t="s">
        <v>8</v>
      </c>
      <c r="F934" s="2" t="s">
        <v>9</v>
      </c>
      <c r="G934" s="2" t="s">
        <v>10</v>
      </c>
      <c r="H934" s="3">
        <v>1520</v>
      </c>
      <c r="I934" s="13">
        <f t="shared" si="56"/>
        <v>77460463</v>
      </c>
      <c r="J934" s="14">
        <v>5000</v>
      </c>
      <c r="K934" s="14">
        <f t="shared" si="57"/>
        <v>72245463</v>
      </c>
      <c r="L934" s="9">
        <f t="shared" si="58"/>
        <v>5.4914405782775951E-4</v>
      </c>
      <c r="M934" s="11">
        <f t="shared" si="59"/>
        <v>44673.166711465259</v>
      </c>
    </row>
    <row r="935" spans="1:13" ht="15.45" thickBot="1" x14ac:dyDescent="0.5">
      <c r="A935" s="4" t="s">
        <v>374</v>
      </c>
      <c r="B935" s="4" t="s">
        <v>373</v>
      </c>
      <c r="C935" s="2" t="s">
        <v>373</v>
      </c>
      <c r="D935" s="2" t="s">
        <v>374</v>
      </c>
      <c r="E935" s="2" t="s">
        <v>8</v>
      </c>
      <c r="F935" s="2" t="s">
        <v>9</v>
      </c>
      <c r="G935" s="2" t="s">
        <v>10</v>
      </c>
      <c r="H935" s="3">
        <v>4113</v>
      </c>
      <c r="I935" s="13">
        <f t="shared" si="56"/>
        <v>77460463</v>
      </c>
      <c r="J935" s="14">
        <v>5000</v>
      </c>
      <c r="K935" s="14">
        <f t="shared" si="57"/>
        <v>72245463</v>
      </c>
      <c r="L935" s="9">
        <f t="shared" si="58"/>
        <v>1.4859404670036678E-3</v>
      </c>
      <c r="M935" s="11">
        <f t="shared" si="59"/>
        <v>112352.45702911619</v>
      </c>
    </row>
    <row r="936" spans="1:13" ht="15.45" thickBot="1" x14ac:dyDescent="0.5">
      <c r="A936" s="4" t="s">
        <v>1500</v>
      </c>
      <c r="B936" s="4" t="s">
        <v>1499</v>
      </c>
      <c r="C936" s="2" t="s">
        <v>1499</v>
      </c>
      <c r="D936" s="2" t="s">
        <v>1500</v>
      </c>
      <c r="E936" s="2" t="s">
        <v>8</v>
      </c>
      <c r="F936" s="2" t="s">
        <v>9</v>
      </c>
      <c r="G936" s="2" t="s">
        <v>10</v>
      </c>
      <c r="H936" s="3">
        <v>1420</v>
      </c>
      <c r="I936" s="13">
        <f t="shared" si="56"/>
        <v>77460463</v>
      </c>
      <c r="J936" s="14">
        <v>5000</v>
      </c>
      <c r="K936" s="14">
        <f t="shared" si="57"/>
        <v>72245463</v>
      </c>
      <c r="L936" s="9">
        <f t="shared" si="58"/>
        <v>5.130161592864596E-4</v>
      </c>
      <c r="M936" s="11">
        <f t="shared" si="59"/>
        <v>42063.089954132025</v>
      </c>
    </row>
    <row r="937" spans="1:13" ht="15.45" thickBot="1" x14ac:dyDescent="0.5">
      <c r="A937" s="4" t="s">
        <v>1668</v>
      </c>
      <c r="B937" s="4" t="s">
        <v>1667</v>
      </c>
      <c r="C937" s="2" t="s">
        <v>1667</v>
      </c>
      <c r="D937" s="2" t="s">
        <v>1668</v>
      </c>
      <c r="E937" s="2" t="s">
        <v>8</v>
      </c>
      <c r="F937" s="2" t="s">
        <v>9</v>
      </c>
      <c r="G937" s="2" t="s">
        <v>10</v>
      </c>
      <c r="H937" s="3">
        <v>909</v>
      </c>
      <c r="I937" s="13">
        <f t="shared" si="56"/>
        <v>77460463</v>
      </c>
      <c r="J937" s="14">
        <v>5000</v>
      </c>
      <c r="K937" s="14">
        <f t="shared" si="57"/>
        <v>72245463</v>
      </c>
      <c r="L937" s="9">
        <f t="shared" si="58"/>
        <v>3.2840259774041672E-4</v>
      </c>
      <c r="M937" s="11">
        <f t="shared" si="59"/>
        <v>28725.597724159161</v>
      </c>
    </row>
    <row r="938" spans="1:13" ht="15.45" thickBot="1" x14ac:dyDescent="0.5">
      <c r="A938" s="4" t="s">
        <v>1855</v>
      </c>
      <c r="B938" s="4" t="s">
        <v>1854</v>
      </c>
      <c r="C938" s="2" t="s">
        <v>1854</v>
      </c>
      <c r="D938" s="2" t="s">
        <v>1855</v>
      </c>
      <c r="E938" s="2" t="s">
        <v>8</v>
      </c>
      <c r="F938" s="2" t="s">
        <v>9</v>
      </c>
      <c r="G938" s="2" t="s">
        <v>10</v>
      </c>
      <c r="H938" s="3">
        <v>1532</v>
      </c>
      <c r="I938" s="13">
        <f t="shared" si="56"/>
        <v>77460463</v>
      </c>
      <c r="J938" s="14">
        <v>5000</v>
      </c>
      <c r="K938" s="14">
        <f t="shared" si="57"/>
        <v>72245463</v>
      </c>
      <c r="L938" s="9">
        <f t="shared" si="58"/>
        <v>5.5347940565271547E-4</v>
      </c>
      <c r="M938" s="11">
        <f t="shared" si="59"/>
        <v>44986.375922345243</v>
      </c>
    </row>
    <row r="939" spans="1:13" ht="15.45" thickBot="1" x14ac:dyDescent="0.5">
      <c r="A939" s="4" t="s">
        <v>1865</v>
      </c>
      <c r="B939" s="4" t="s">
        <v>1864</v>
      </c>
      <c r="C939" s="2" t="s">
        <v>1864</v>
      </c>
      <c r="D939" s="2" t="s">
        <v>1865</v>
      </c>
      <c r="E939" s="2" t="s">
        <v>8</v>
      </c>
      <c r="F939" s="2" t="s">
        <v>9</v>
      </c>
      <c r="G939" s="2" t="s">
        <v>10</v>
      </c>
      <c r="H939" s="3">
        <v>1357</v>
      </c>
      <c r="I939" s="13">
        <f t="shared" si="56"/>
        <v>77460463</v>
      </c>
      <c r="J939" s="14">
        <v>5000</v>
      </c>
      <c r="K939" s="14">
        <f t="shared" si="57"/>
        <v>72245463</v>
      </c>
      <c r="L939" s="9">
        <f t="shared" si="58"/>
        <v>4.9025558320544053E-4</v>
      </c>
      <c r="M939" s="11">
        <f t="shared" si="59"/>
        <v>40418.741597012078</v>
      </c>
    </row>
    <row r="940" spans="1:13" ht="15.45" thickBot="1" x14ac:dyDescent="0.5">
      <c r="A940" s="4" t="s">
        <v>1410</v>
      </c>
      <c r="B940" s="4" t="s">
        <v>1409</v>
      </c>
      <c r="C940" s="2" t="s">
        <v>1409</v>
      </c>
      <c r="D940" s="2" t="s">
        <v>1410</v>
      </c>
      <c r="E940" s="2" t="s">
        <v>8</v>
      </c>
      <c r="F940" s="2" t="s">
        <v>9</v>
      </c>
      <c r="G940" s="2" t="s">
        <v>10</v>
      </c>
      <c r="H940" s="3">
        <v>2061</v>
      </c>
      <c r="I940" s="13">
        <f t="shared" si="56"/>
        <v>77460463</v>
      </c>
      <c r="J940" s="14">
        <v>5000</v>
      </c>
      <c r="K940" s="14">
        <f t="shared" si="57"/>
        <v>72245463</v>
      </c>
      <c r="L940" s="9">
        <f t="shared" si="58"/>
        <v>7.445959889361924E-4</v>
      </c>
      <c r="M940" s="11">
        <f t="shared" si="59"/>
        <v>58793.681968638099</v>
      </c>
    </row>
    <row r="941" spans="1:13" ht="15.45" thickBot="1" x14ac:dyDescent="0.5">
      <c r="A941" s="4" t="s">
        <v>1861</v>
      </c>
      <c r="B941" s="4" t="s">
        <v>1860</v>
      </c>
      <c r="C941" s="2" t="s">
        <v>1860</v>
      </c>
      <c r="D941" s="2" t="s">
        <v>1861</v>
      </c>
      <c r="E941" s="2" t="s">
        <v>8</v>
      </c>
      <c r="F941" s="2" t="s">
        <v>9</v>
      </c>
      <c r="G941" s="2" t="s">
        <v>10</v>
      </c>
      <c r="H941" s="3">
        <v>8075</v>
      </c>
      <c r="I941" s="13">
        <f t="shared" si="56"/>
        <v>77460463</v>
      </c>
      <c r="J941" s="14">
        <v>5000</v>
      </c>
      <c r="K941" s="14">
        <f t="shared" si="57"/>
        <v>72245463</v>
      </c>
      <c r="L941" s="9">
        <f t="shared" si="58"/>
        <v>2.9173278072099724E-3</v>
      </c>
      <c r="M941" s="11">
        <f t="shared" si="59"/>
        <v>215763.69815465919</v>
      </c>
    </row>
    <row r="942" spans="1:13" ht="15.45" thickBot="1" x14ac:dyDescent="0.5">
      <c r="A942" s="4" t="s">
        <v>1192</v>
      </c>
      <c r="B942" s="4" t="s">
        <v>1191</v>
      </c>
      <c r="C942" s="2" t="s">
        <v>1191</v>
      </c>
      <c r="D942" s="2" t="s">
        <v>1192</v>
      </c>
      <c r="E942" s="2" t="s">
        <v>8</v>
      </c>
      <c r="F942" s="2" t="s">
        <v>9</v>
      </c>
      <c r="G942" s="2" t="s">
        <v>10</v>
      </c>
      <c r="H942" s="3">
        <v>706</v>
      </c>
      <c r="I942" s="13">
        <f t="shared" si="56"/>
        <v>77460463</v>
      </c>
      <c r="J942" s="14">
        <v>5000</v>
      </c>
      <c r="K942" s="14">
        <f t="shared" si="57"/>
        <v>72245463</v>
      </c>
      <c r="L942" s="9">
        <f t="shared" si="58"/>
        <v>2.5506296370157776E-4</v>
      </c>
      <c r="M942" s="11">
        <f t="shared" si="59"/>
        <v>23427.141906772678</v>
      </c>
    </row>
    <row r="943" spans="1:13" ht="15.45" thickBot="1" x14ac:dyDescent="0.5">
      <c r="A943" s="4" t="s">
        <v>1374</v>
      </c>
      <c r="B943" s="4" t="s">
        <v>1373</v>
      </c>
      <c r="C943" s="2" t="s">
        <v>1373</v>
      </c>
      <c r="D943" s="2" t="s">
        <v>1374</v>
      </c>
      <c r="E943" s="2" t="s">
        <v>8</v>
      </c>
      <c r="F943" s="2" t="s">
        <v>9</v>
      </c>
      <c r="G943" s="2" t="s">
        <v>10</v>
      </c>
      <c r="H943" s="3">
        <v>134</v>
      </c>
      <c r="I943" s="13">
        <f t="shared" si="56"/>
        <v>77460463</v>
      </c>
      <c r="J943" s="14">
        <v>5000</v>
      </c>
      <c r="K943" s="14">
        <f t="shared" si="57"/>
        <v>72245463</v>
      </c>
      <c r="L943" s="9">
        <f t="shared" si="58"/>
        <v>4.8411384045341956E-5</v>
      </c>
      <c r="M943" s="11">
        <f t="shared" si="59"/>
        <v>8497.5028548265436</v>
      </c>
    </row>
    <row r="944" spans="1:13" ht="15.45" thickBot="1" x14ac:dyDescent="0.5">
      <c r="A944" s="4" t="s">
        <v>1496</v>
      </c>
      <c r="B944" s="4" t="s">
        <v>1495</v>
      </c>
      <c r="C944" s="2" t="s">
        <v>1495</v>
      </c>
      <c r="D944" s="2" t="s">
        <v>1496</v>
      </c>
      <c r="E944" s="2" t="s">
        <v>8</v>
      </c>
      <c r="F944" s="2" t="s">
        <v>9</v>
      </c>
      <c r="G944" s="2" t="s">
        <v>10</v>
      </c>
      <c r="H944" s="3">
        <v>310</v>
      </c>
      <c r="I944" s="13">
        <f t="shared" si="56"/>
        <v>77460463</v>
      </c>
      <c r="J944" s="14">
        <v>5000</v>
      </c>
      <c r="K944" s="14">
        <f t="shared" si="57"/>
        <v>72245463</v>
      </c>
      <c r="L944" s="9">
        <f t="shared" si="58"/>
        <v>1.119964854780299E-4</v>
      </c>
      <c r="M944" s="11">
        <f t="shared" si="59"/>
        <v>13091.237947733047</v>
      </c>
    </row>
    <row r="945" spans="1:13" ht="15.45" thickBot="1" x14ac:dyDescent="0.5">
      <c r="A945" s="4" t="s">
        <v>1298</v>
      </c>
      <c r="B945" s="4" t="s">
        <v>1297</v>
      </c>
      <c r="C945" s="2" t="s">
        <v>1297</v>
      </c>
      <c r="D945" s="2" t="s">
        <v>1298</v>
      </c>
      <c r="E945" s="2" t="s">
        <v>8</v>
      </c>
      <c r="F945" s="2" t="s">
        <v>9</v>
      </c>
      <c r="G945" s="2" t="s">
        <v>10</v>
      </c>
      <c r="H945" s="3">
        <v>1224</v>
      </c>
      <c r="I945" s="13">
        <f t="shared" si="56"/>
        <v>77460463</v>
      </c>
      <c r="J945" s="14">
        <v>5000</v>
      </c>
      <c r="K945" s="14">
        <f t="shared" si="57"/>
        <v>72245463</v>
      </c>
      <c r="L945" s="9">
        <f t="shared" si="58"/>
        <v>4.4220547814551161E-4</v>
      </c>
      <c r="M945" s="11">
        <f t="shared" si="59"/>
        <v>36947.339509758865</v>
      </c>
    </row>
    <row r="946" spans="1:13" ht="15.45" thickBot="1" x14ac:dyDescent="0.5">
      <c r="A946" s="4" t="s">
        <v>24</v>
      </c>
      <c r="B946" s="4" t="s">
        <v>23</v>
      </c>
      <c r="C946" s="2" t="s">
        <v>23</v>
      </c>
      <c r="D946" s="2" t="s">
        <v>24</v>
      </c>
      <c r="E946" s="2" t="s">
        <v>8</v>
      </c>
      <c r="F946" s="2" t="s">
        <v>9</v>
      </c>
      <c r="G946" s="2" t="s">
        <v>10</v>
      </c>
      <c r="H946" s="3">
        <v>3606</v>
      </c>
      <c r="I946" s="13">
        <f t="shared" si="56"/>
        <v>77460463</v>
      </c>
      <c r="J946" s="14">
        <v>5000</v>
      </c>
      <c r="K946" s="14">
        <f t="shared" si="57"/>
        <v>72245463</v>
      </c>
      <c r="L946" s="9">
        <f t="shared" si="58"/>
        <v>1.3027720213992769E-3</v>
      </c>
      <c r="M946" s="11">
        <f t="shared" si="59"/>
        <v>99119.367869436668</v>
      </c>
    </row>
    <row r="947" spans="1:13" ht="15.45" thickBot="1" x14ac:dyDescent="0.5">
      <c r="A947" s="4" t="s">
        <v>1246</v>
      </c>
      <c r="B947" s="4" t="s">
        <v>1245</v>
      </c>
      <c r="C947" s="2" t="s">
        <v>1245</v>
      </c>
      <c r="D947" s="2" t="s">
        <v>1246</v>
      </c>
      <c r="E947" s="2" t="s">
        <v>8</v>
      </c>
      <c r="F947" s="2" t="s">
        <v>9</v>
      </c>
      <c r="G947" s="2" t="s">
        <v>10</v>
      </c>
      <c r="H947" s="3">
        <v>636</v>
      </c>
      <c r="I947" s="13">
        <f t="shared" si="56"/>
        <v>77460463</v>
      </c>
      <c r="J947" s="14">
        <v>5000</v>
      </c>
      <c r="K947" s="14">
        <f t="shared" si="57"/>
        <v>72245463</v>
      </c>
      <c r="L947" s="9">
        <f t="shared" si="58"/>
        <v>2.2977343472266779E-4</v>
      </c>
      <c r="M947" s="11">
        <f t="shared" si="59"/>
        <v>21600.088176639412</v>
      </c>
    </row>
    <row r="948" spans="1:13" ht="15.45" thickBot="1" x14ac:dyDescent="0.5">
      <c r="A948" s="4" t="s">
        <v>1198</v>
      </c>
      <c r="B948" s="4" t="s">
        <v>1197</v>
      </c>
      <c r="C948" s="2" t="s">
        <v>1197</v>
      </c>
      <c r="D948" s="2" t="s">
        <v>1198</v>
      </c>
      <c r="E948" s="2" t="s">
        <v>8</v>
      </c>
      <c r="F948" s="2" t="s">
        <v>9</v>
      </c>
      <c r="G948" s="2" t="s">
        <v>10</v>
      </c>
      <c r="H948" s="3">
        <v>5478</v>
      </c>
      <c r="I948" s="13">
        <f t="shared" si="56"/>
        <v>77460463</v>
      </c>
      <c r="J948" s="14">
        <v>5000</v>
      </c>
      <c r="K948" s="14">
        <f t="shared" si="57"/>
        <v>72245463</v>
      </c>
      <c r="L948" s="9">
        <f t="shared" si="58"/>
        <v>1.9790862820924125E-3</v>
      </c>
      <c r="M948" s="11">
        <f t="shared" si="59"/>
        <v>147980.00476671496</v>
      </c>
    </row>
    <row r="949" spans="1:13" ht="15.45" thickBot="1" x14ac:dyDescent="0.5">
      <c r="A949" s="4" t="s">
        <v>592</v>
      </c>
      <c r="B949" s="4" t="s">
        <v>591</v>
      </c>
      <c r="C949" s="2" t="s">
        <v>591</v>
      </c>
      <c r="D949" s="2" t="s">
        <v>592</v>
      </c>
      <c r="E949" s="2" t="s">
        <v>8</v>
      </c>
      <c r="F949" s="2" t="s">
        <v>9</v>
      </c>
      <c r="G949" s="2" t="s">
        <v>10</v>
      </c>
      <c r="H949" s="3">
        <v>1640</v>
      </c>
      <c r="I949" s="13">
        <f t="shared" si="56"/>
        <v>77460463</v>
      </c>
      <c r="J949" s="14">
        <v>5000</v>
      </c>
      <c r="K949" s="14">
        <f t="shared" si="57"/>
        <v>72245463</v>
      </c>
      <c r="L949" s="9">
        <f t="shared" si="58"/>
        <v>5.9249753607731946E-4</v>
      </c>
      <c r="M949" s="11">
        <f t="shared" si="59"/>
        <v>47805.258820265146</v>
      </c>
    </row>
    <row r="950" spans="1:13" ht="15.45" thickBot="1" x14ac:dyDescent="0.5">
      <c r="A950" s="4" t="s">
        <v>1092</v>
      </c>
      <c r="B950" s="4" t="s">
        <v>1091</v>
      </c>
      <c r="C950" s="2" t="s">
        <v>1091</v>
      </c>
      <c r="D950" s="2" t="s">
        <v>1092</v>
      </c>
      <c r="E950" s="2" t="s">
        <v>8</v>
      </c>
      <c r="F950" s="2" t="s">
        <v>9</v>
      </c>
      <c r="G950" s="2" t="s">
        <v>10</v>
      </c>
      <c r="H950" s="3">
        <v>3613</v>
      </c>
      <c r="I950" s="13">
        <f t="shared" si="56"/>
        <v>77460463</v>
      </c>
      <c r="J950" s="14">
        <v>5000</v>
      </c>
      <c r="K950" s="14">
        <f t="shared" si="57"/>
        <v>72245463</v>
      </c>
      <c r="L950" s="9">
        <f t="shared" si="58"/>
        <v>1.3053009742971678E-3</v>
      </c>
      <c r="M950" s="11">
        <f t="shared" si="59"/>
        <v>99302.073242449987</v>
      </c>
    </row>
    <row r="951" spans="1:13" ht="15.45" thickBot="1" x14ac:dyDescent="0.5">
      <c r="A951" s="4" t="s">
        <v>242</v>
      </c>
      <c r="B951" s="4" t="s">
        <v>241</v>
      </c>
      <c r="C951" s="2" t="s">
        <v>241</v>
      </c>
      <c r="D951" s="2" t="s">
        <v>242</v>
      </c>
      <c r="E951" s="2" t="s">
        <v>8</v>
      </c>
      <c r="F951" s="2" t="s">
        <v>9</v>
      </c>
      <c r="G951" s="2" t="s">
        <v>10</v>
      </c>
      <c r="H951" s="3">
        <v>4530</v>
      </c>
      <c r="I951" s="13">
        <f t="shared" si="56"/>
        <v>77460463</v>
      </c>
      <c r="J951" s="14">
        <v>5000</v>
      </c>
      <c r="K951" s="14">
        <f t="shared" si="57"/>
        <v>72245463</v>
      </c>
      <c r="L951" s="9">
        <f t="shared" si="58"/>
        <v>1.6365938039208886E-3</v>
      </c>
      <c r="M951" s="11">
        <f t="shared" si="59"/>
        <v>123236.47710719581</v>
      </c>
    </row>
    <row r="952" spans="1:13" ht="15.45" thickBot="1" x14ac:dyDescent="0.5">
      <c r="A952" s="4" t="s">
        <v>1636</v>
      </c>
      <c r="B952" s="4" t="s">
        <v>1635</v>
      </c>
      <c r="C952" s="2" t="s">
        <v>1635</v>
      </c>
      <c r="D952" s="2" t="s">
        <v>1636</v>
      </c>
      <c r="E952" s="2" t="s">
        <v>8</v>
      </c>
      <c r="F952" s="2" t="s">
        <v>9</v>
      </c>
      <c r="G952" s="2" t="s">
        <v>10</v>
      </c>
      <c r="H952" s="3">
        <v>866</v>
      </c>
      <c r="I952" s="13">
        <f t="shared" si="56"/>
        <v>77460463</v>
      </c>
      <c r="J952" s="14">
        <v>5000</v>
      </c>
      <c r="K952" s="14">
        <f t="shared" si="57"/>
        <v>72245463</v>
      </c>
      <c r="L952" s="9">
        <f t="shared" si="58"/>
        <v>3.1286760136765775E-4</v>
      </c>
      <c r="M952" s="11">
        <f t="shared" si="59"/>
        <v>27603.264718505867</v>
      </c>
    </row>
    <row r="953" spans="1:13" ht="15.45" thickBot="1" x14ac:dyDescent="0.5">
      <c r="A953" s="4" t="s">
        <v>814</v>
      </c>
      <c r="B953" s="4" t="s">
        <v>813</v>
      </c>
      <c r="C953" s="2" t="s">
        <v>813</v>
      </c>
      <c r="D953" s="2" t="s">
        <v>814</v>
      </c>
      <c r="E953" s="2" t="s">
        <v>8</v>
      </c>
      <c r="F953" s="2" t="s">
        <v>9</v>
      </c>
      <c r="G953" s="2" t="s">
        <v>10</v>
      </c>
      <c r="H953" s="3">
        <v>6177</v>
      </c>
      <c r="I953" s="13">
        <f t="shared" si="56"/>
        <v>77460463</v>
      </c>
      <c r="J953" s="14">
        <v>5000</v>
      </c>
      <c r="K953" s="14">
        <f t="shared" si="57"/>
        <v>72245463</v>
      </c>
      <c r="L953" s="9">
        <f t="shared" si="58"/>
        <v>2.231620292896099E-3</v>
      </c>
      <c r="M953" s="11">
        <f t="shared" si="59"/>
        <v>166224.44130047428</v>
      </c>
    </row>
    <row r="954" spans="1:13" ht="15.45" thickBot="1" x14ac:dyDescent="0.5">
      <c r="A954" s="4" t="s">
        <v>1318</v>
      </c>
      <c r="B954" s="4" t="s">
        <v>1317</v>
      </c>
      <c r="C954" s="2" t="s">
        <v>1317</v>
      </c>
      <c r="D954" s="2" t="s">
        <v>1318</v>
      </c>
      <c r="E954" s="2" t="s">
        <v>8</v>
      </c>
      <c r="F954" s="2" t="s">
        <v>9</v>
      </c>
      <c r="G954" s="2" t="s">
        <v>10</v>
      </c>
      <c r="H954" s="3">
        <v>213</v>
      </c>
      <c r="I954" s="13">
        <f t="shared" si="56"/>
        <v>77460463</v>
      </c>
      <c r="J954" s="14">
        <v>5000</v>
      </c>
      <c r="K954" s="14">
        <f t="shared" si="57"/>
        <v>72245463</v>
      </c>
      <c r="L954" s="9">
        <f t="shared" si="58"/>
        <v>7.6952423892968935E-5</v>
      </c>
      <c r="M954" s="11">
        <f t="shared" si="59"/>
        <v>10559.463493119803</v>
      </c>
    </row>
    <row r="955" spans="1:13" ht="15.45" thickBot="1" x14ac:dyDescent="0.5">
      <c r="A955" s="4" t="s">
        <v>614</v>
      </c>
      <c r="B955" s="4" t="s">
        <v>613</v>
      </c>
      <c r="C955" s="2" t="s">
        <v>613</v>
      </c>
      <c r="D955" s="2" t="s">
        <v>614</v>
      </c>
      <c r="E955" s="2" t="s">
        <v>8</v>
      </c>
      <c r="F955" s="2" t="s">
        <v>9</v>
      </c>
      <c r="G955" s="2" t="s">
        <v>10</v>
      </c>
      <c r="H955" s="3">
        <v>4597</v>
      </c>
      <c r="I955" s="13">
        <f t="shared" si="56"/>
        <v>77460463</v>
      </c>
      <c r="J955" s="14">
        <v>5000</v>
      </c>
      <c r="K955" s="14">
        <f t="shared" si="57"/>
        <v>72245463</v>
      </c>
      <c r="L955" s="9">
        <f t="shared" si="58"/>
        <v>1.6607994959435596E-3</v>
      </c>
      <c r="M955" s="11">
        <f t="shared" si="59"/>
        <v>124985.22853460908</v>
      </c>
    </row>
    <row r="956" spans="1:13" ht="15.45" thickBot="1" x14ac:dyDescent="0.5">
      <c r="A956" s="4" t="s">
        <v>1704</v>
      </c>
      <c r="B956" s="4" t="s">
        <v>1703</v>
      </c>
      <c r="C956" s="2" t="s">
        <v>1703</v>
      </c>
      <c r="D956" s="2" t="s">
        <v>1704</v>
      </c>
      <c r="E956" s="2" t="s">
        <v>8</v>
      </c>
      <c r="F956" s="2" t="s">
        <v>9</v>
      </c>
      <c r="G956" s="2" t="s">
        <v>10</v>
      </c>
      <c r="H956" s="3">
        <v>244</v>
      </c>
      <c r="I956" s="13">
        <f t="shared" si="56"/>
        <v>77460463</v>
      </c>
      <c r="J956" s="14">
        <v>5000</v>
      </c>
      <c r="K956" s="14">
        <f t="shared" si="57"/>
        <v>72245463</v>
      </c>
      <c r="L956" s="9">
        <f t="shared" si="58"/>
        <v>8.815207244077192E-5</v>
      </c>
      <c r="M956" s="11">
        <f t="shared" si="59"/>
        <v>11368.587287893108</v>
      </c>
    </row>
    <row r="957" spans="1:13" ht="15.45" thickBot="1" x14ac:dyDescent="0.5">
      <c r="A957" s="4" t="s">
        <v>1931</v>
      </c>
      <c r="B957" s="4" t="s">
        <v>1930</v>
      </c>
      <c r="C957" s="2" t="s">
        <v>1930</v>
      </c>
      <c r="D957" s="2" t="s">
        <v>1931</v>
      </c>
      <c r="E957" s="2" t="s">
        <v>8</v>
      </c>
      <c r="F957" s="2" t="s">
        <v>9</v>
      </c>
      <c r="G957" s="2" t="s">
        <v>10</v>
      </c>
      <c r="H957" s="3">
        <v>383</v>
      </c>
      <c r="I957" s="13">
        <f t="shared" si="56"/>
        <v>77460463</v>
      </c>
      <c r="J957" s="14">
        <v>5000</v>
      </c>
      <c r="K957" s="14">
        <f t="shared" si="57"/>
        <v>72245463</v>
      </c>
      <c r="L957" s="9">
        <f t="shared" si="58"/>
        <v>1.3836985141317887E-4</v>
      </c>
      <c r="M957" s="11">
        <f t="shared" si="59"/>
        <v>14996.593980586311</v>
      </c>
    </row>
    <row r="958" spans="1:13" ht="15.45" thickBot="1" x14ac:dyDescent="0.5">
      <c r="A958" s="4" t="s">
        <v>452</v>
      </c>
      <c r="B958" s="4" t="s">
        <v>451</v>
      </c>
      <c r="C958" s="2" t="s">
        <v>451</v>
      </c>
      <c r="D958" s="2" t="s">
        <v>452</v>
      </c>
      <c r="E958" s="2" t="s">
        <v>8</v>
      </c>
      <c r="F958" s="2" t="s">
        <v>9</v>
      </c>
      <c r="G958" s="2" t="s">
        <v>10</v>
      </c>
      <c r="H958" s="3">
        <v>772</v>
      </c>
      <c r="I958" s="13">
        <f t="shared" si="56"/>
        <v>77460463</v>
      </c>
      <c r="J958" s="14">
        <v>5000</v>
      </c>
      <c r="K958" s="14">
        <f t="shared" si="57"/>
        <v>72245463</v>
      </c>
      <c r="L958" s="9">
        <f t="shared" si="58"/>
        <v>2.7890737673883577E-4</v>
      </c>
      <c r="M958" s="11">
        <f t="shared" si="59"/>
        <v>25149.792566612621</v>
      </c>
    </row>
    <row r="959" spans="1:13" ht="15.45" thickBot="1" x14ac:dyDescent="0.5">
      <c r="A959" s="4" t="s">
        <v>322</v>
      </c>
      <c r="B959" s="4" t="s">
        <v>321</v>
      </c>
      <c r="C959" s="2" t="s">
        <v>321</v>
      </c>
      <c r="D959" s="2" t="s">
        <v>322</v>
      </c>
      <c r="E959" s="2" t="s">
        <v>8</v>
      </c>
      <c r="F959" s="2" t="s">
        <v>9</v>
      </c>
      <c r="G959" s="2" t="s">
        <v>10</v>
      </c>
      <c r="H959" s="3">
        <v>674</v>
      </c>
      <c r="I959" s="13">
        <f t="shared" si="56"/>
        <v>77460463</v>
      </c>
      <c r="J959" s="14">
        <v>5000</v>
      </c>
      <c r="K959" s="14">
        <f t="shared" si="57"/>
        <v>72245463</v>
      </c>
      <c r="L959" s="9">
        <f t="shared" si="58"/>
        <v>2.4350203616836178E-4</v>
      </c>
      <c r="M959" s="11">
        <f t="shared" si="59"/>
        <v>22591.917344426041</v>
      </c>
    </row>
    <row r="960" spans="1:13" ht="15.45" thickBot="1" x14ac:dyDescent="0.5">
      <c r="A960" s="4" t="s">
        <v>874</v>
      </c>
      <c r="B960" s="4" t="s">
        <v>873</v>
      </c>
      <c r="C960" s="2" t="s">
        <v>873</v>
      </c>
      <c r="D960" s="2" t="s">
        <v>874</v>
      </c>
      <c r="E960" s="2" t="s">
        <v>8</v>
      </c>
      <c r="F960" s="2" t="s">
        <v>9</v>
      </c>
      <c r="G960" s="2" t="s">
        <v>10</v>
      </c>
      <c r="H960" s="3">
        <v>1878</v>
      </c>
      <c r="I960" s="13">
        <f t="shared" si="56"/>
        <v>77460463</v>
      </c>
      <c r="J960" s="14">
        <v>5000</v>
      </c>
      <c r="K960" s="14">
        <f t="shared" si="57"/>
        <v>72245463</v>
      </c>
      <c r="L960" s="9">
        <f t="shared" si="58"/>
        <v>6.7848193460561337E-4</v>
      </c>
      <c r="M960" s="11">
        <f t="shared" si="59"/>
        <v>54017.241502718258</v>
      </c>
    </row>
    <row r="961" spans="1:13" ht="15.45" thickBot="1" x14ac:dyDescent="0.5">
      <c r="A961" s="4" t="s">
        <v>1394</v>
      </c>
      <c r="B961" s="4" t="s">
        <v>1393</v>
      </c>
      <c r="C961" s="2" t="s">
        <v>1393</v>
      </c>
      <c r="D961" s="2" t="s">
        <v>1394</v>
      </c>
      <c r="E961" s="2" t="s">
        <v>8</v>
      </c>
      <c r="F961" s="2" t="s">
        <v>9</v>
      </c>
      <c r="G961" s="2" t="s">
        <v>10</v>
      </c>
      <c r="H961" s="3">
        <v>1746</v>
      </c>
      <c r="I961" s="13">
        <f t="shared" si="56"/>
        <v>77460463</v>
      </c>
      <c r="J961" s="14">
        <v>5000</v>
      </c>
      <c r="K961" s="14">
        <f t="shared" si="57"/>
        <v>72245463</v>
      </c>
      <c r="L961" s="9">
        <f t="shared" si="58"/>
        <v>6.3079310853109746E-4</v>
      </c>
      <c r="M961" s="11">
        <f t="shared" si="59"/>
        <v>50571.940183038387</v>
      </c>
    </row>
    <row r="962" spans="1:13" ht="15.45" thickBot="1" x14ac:dyDescent="0.5">
      <c r="A962" s="4" t="s">
        <v>1468</v>
      </c>
      <c r="B962" s="4" t="s">
        <v>1467</v>
      </c>
      <c r="C962" s="2" t="s">
        <v>1467</v>
      </c>
      <c r="D962" s="2" t="s">
        <v>1468</v>
      </c>
      <c r="E962" s="2" t="s">
        <v>8</v>
      </c>
      <c r="F962" s="2" t="s">
        <v>9</v>
      </c>
      <c r="G962" s="2" t="s">
        <v>10</v>
      </c>
      <c r="H962" s="3">
        <v>550</v>
      </c>
      <c r="I962" s="13">
        <f t="shared" ref="I962:I1025" si="60">73005606+4454857</f>
        <v>77460463</v>
      </c>
      <c r="J962" s="14">
        <v>5000</v>
      </c>
      <c r="K962" s="14">
        <f t="shared" ref="K962:K1025" si="61">$I$2-(SUM(J:J))</f>
        <v>72245463</v>
      </c>
      <c r="L962" s="9">
        <f t="shared" ref="L962:L1025" si="62">H962/(SUM(H:H))</f>
        <v>1.9870344197714984E-4</v>
      </c>
      <c r="M962" s="11">
        <f t="shared" ref="M962:M1025" si="63">K962*L962+5000</f>
        <v>19355.422165332828</v>
      </c>
    </row>
    <row r="963" spans="1:13" ht="15.45" thickBot="1" x14ac:dyDescent="0.5">
      <c r="A963" s="4" t="s">
        <v>844</v>
      </c>
      <c r="B963" s="4" t="s">
        <v>843</v>
      </c>
      <c r="C963" s="2" t="s">
        <v>843</v>
      </c>
      <c r="D963" s="2" t="s">
        <v>844</v>
      </c>
      <c r="E963" s="2" t="s">
        <v>8</v>
      </c>
      <c r="F963" s="2" t="s">
        <v>9</v>
      </c>
      <c r="G963" s="2" t="s">
        <v>10</v>
      </c>
      <c r="H963" s="3">
        <v>760</v>
      </c>
      <c r="I963" s="13">
        <f t="shared" si="60"/>
        <v>77460463</v>
      </c>
      <c r="J963" s="14">
        <v>5000</v>
      </c>
      <c r="K963" s="14">
        <f t="shared" si="61"/>
        <v>72245463</v>
      </c>
      <c r="L963" s="9">
        <f t="shared" si="62"/>
        <v>2.7457202891387975E-4</v>
      </c>
      <c r="M963" s="11">
        <f t="shared" si="63"/>
        <v>24836.58335573263</v>
      </c>
    </row>
    <row r="964" spans="1:13" ht="15.45" thickBot="1" x14ac:dyDescent="0.5">
      <c r="A964" s="4" t="s">
        <v>1937</v>
      </c>
      <c r="B964" s="4" t="s">
        <v>1936</v>
      </c>
      <c r="C964" s="2" t="s">
        <v>1936</v>
      </c>
      <c r="D964" s="2" t="s">
        <v>1937</v>
      </c>
      <c r="E964" s="2" t="s">
        <v>8</v>
      </c>
      <c r="F964" s="2" t="s">
        <v>9</v>
      </c>
      <c r="G964" s="2" t="s">
        <v>10</v>
      </c>
      <c r="H964" s="3">
        <v>116</v>
      </c>
      <c r="I964" s="13">
        <f t="shared" si="60"/>
        <v>77460463</v>
      </c>
      <c r="J964" s="14">
        <v>5000</v>
      </c>
      <c r="K964" s="14">
        <f t="shared" si="61"/>
        <v>72245463</v>
      </c>
      <c r="L964" s="9">
        <f t="shared" si="62"/>
        <v>4.1908362307907965E-5</v>
      </c>
      <c r="M964" s="11">
        <f t="shared" si="63"/>
        <v>8027.6890385065599</v>
      </c>
    </row>
    <row r="965" spans="1:13" ht="15.45" thickBot="1" x14ac:dyDescent="0.5">
      <c r="A965" s="4" t="s">
        <v>1794</v>
      </c>
      <c r="B965" s="4" t="s">
        <v>1793</v>
      </c>
      <c r="C965" s="2" t="s">
        <v>1793</v>
      </c>
      <c r="D965" s="2" t="s">
        <v>1794</v>
      </c>
      <c r="E965" s="2" t="s">
        <v>8</v>
      </c>
      <c r="F965" s="2" t="s">
        <v>9</v>
      </c>
      <c r="G965" s="2" t="s">
        <v>10</v>
      </c>
      <c r="H965" s="3">
        <v>6883</v>
      </c>
      <c r="I965" s="13">
        <f t="shared" si="60"/>
        <v>77460463</v>
      </c>
      <c r="J965" s="14">
        <v>5000</v>
      </c>
      <c r="K965" s="14">
        <f t="shared" si="61"/>
        <v>72245463</v>
      </c>
      <c r="L965" s="9">
        <f t="shared" si="62"/>
        <v>2.4866832565976766E-3</v>
      </c>
      <c r="M965" s="11">
        <f t="shared" si="63"/>
        <v>184651.58320724696</v>
      </c>
    </row>
    <row r="966" spans="1:13" ht="15.45" thickBot="1" x14ac:dyDescent="0.5">
      <c r="A966" s="4" t="s">
        <v>140</v>
      </c>
      <c r="B966" s="4" t="s">
        <v>139</v>
      </c>
      <c r="C966" s="2" t="s">
        <v>139</v>
      </c>
      <c r="D966" s="2" t="s">
        <v>140</v>
      </c>
      <c r="E966" s="2" t="s">
        <v>8</v>
      </c>
      <c r="F966" s="2" t="s">
        <v>9</v>
      </c>
      <c r="G966" s="2" t="s">
        <v>10</v>
      </c>
      <c r="H966" s="3">
        <v>686</v>
      </c>
      <c r="I966" s="13">
        <f t="shared" si="60"/>
        <v>77460463</v>
      </c>
      <c r="J966" s="14">
        <v>5000</v>
      </c>
      <c r="K966" s="14">
        <f t="shared" si="61"/>
        <v>72245463</v>
      </c>
      <c r="L966" s="9">
        <f t="shared" si="62"/>
        <v>2.4783738399331777E-4</v>
      </c>
      <c r="M966" s="11">
        <f t="shared" si="63"/>
        <v>22905.126555306029</v>
      </c>
    </row>
    <row r="967" spans="1:13" ht="15.45" thickBot="1" x14ac:dyDescent="0.5">
      <c r="A967" s="4" t="s">
        <v>1226</v>
      </c>
      <c r="B967" s="4" t="s">
        <v>1225</v>
      </c>
      <c r="C967" s="2" t="s">
        <v>1225</v>
      </c>
      <c r="D967" s="2" t="s">
        <v>1226</v>
      </c>
      <c r="E967" s="2" t="s">
        <v>8</v>
      </c>
      <c r="F967" s="2" t="s">
        <v>9</v>
      </c>
      <c r="G967" s="2" t="s">
        <v>10</v>
      </c>
      <c r="H967" s="3">
        <v>3124</v>
      </c>
      <c r="I967" s="13">
        <f t="shared" si="60"/>
        <v>77460463</v>
      </c>
      <c r="J967" s="14">
        <v>5000</v>
      </c>
      <c r="K967" s="14">
        <f t="shared" si="61"/>
        <v>72245463</v>
      </c>
      <c r="L967" s="9">
        <f t="shared" si="62"/>
        <v>1.128635550430211E-3</v>
      </c>
      <c r="M967" s="11">
        <f t="shared" si="63"/>
        <v>86538.797899090438</v>
      </c>
    </row>
    <row r="968" spans="1:13" ht="15.45" thickBot="1" x14ac:dyDescent="0.5">
      <c r="A968" s="4" t="s">
        <v>256</v>
      </c>
      <c r="B968" s="4" t="s">
        <v>255</v>
      </c>
      <c r="C968" s="2" t="s">
        <v>255</v>
      </c>
      <c r="D968" s="2" t="s">
        <v>256</v>
      </c>
      <c r="E968" s="2" t="s">
        <v>8</v>
      </c>
      <c r="F968" s="2" t="s">
        <v>9</v>
      </c>
      <c r="G968" s="2" t="s">
        <v>10</v>
      </c>
      <c r="H968" s="3">
        <v>148</v>
      </c>
      <c r="I968" s="13">
        <f t="shared" si="60"/>
        <v>77460463</v>
      </c>
      <c r="J968" s="14">
        <v>5000</v>
      </c>
      <c r="K968" s="14">
        <f t="shared" si="61"/>
        <v>72245463</v>
      </c>
      <c r="L968" s="9">
        <f t="shared" si="62"/>
        <v>5.3469289841123954E-5</v>
      </c>
      <c r="M968" s="11">
        <f t="shared" si="63"/>
        <v>8862.9136008531968</v>
      </c>
    </row>
    <row r="969" spans="1:13" ht="15.45" thickBot="1" x14ac:dyDescent="0.5">
      <c r="A969" s="4" t="s">
        <v>512</v>
      </c>
      <c r="B969" s="4" t="s">
        <v>511</v>
      </c>
      <c r="C969" s="2" t="s">
        <v>511</v>
      </c>
      <c r="D969" s="2" t="s">
        <v>512</v>
      </c>
      <c r="E969" s="2" t="s">
        <v>8</v>
      </c>
      <c r="F969" s="2" t="s">
        <v>9</v>
      </c>
      <c r="G969" s="2" t="s">
        <v>10</v>
      </c>
      <c r="H969" s="3">
        <v>1396</v>
      </c>
      <c r="I969" s="13">
        <f t="shared" si="60"/>
        <v>77460463</v>
      </c>
      <c r="J969" s="14">
        <v>5000</v>
      </c>
      <c r="K969" s="14">
        <f t="shared" si="61"/>
        <v>72245463</v>
      </c>
      <c r="L969" s="9">
        <f t="shared" si="62"/>
        <v>5.0434546363654757E-4</v>
      </c>
      <c r="M969" s="11">
        <f t="shared" si="63"/>
        <v>41436.671532372042</v>
      </c>
    </row>
    <row r="970" spans="1:13" ht="15.45" thickBot="1" x14ac:dyDescent="0.5">
      <c r="A970" s="4" t="s">
        <v>824</v>
      </c>
      <c r="B970" s="4" t="s">
        <v>823</v>
      </c>
      <c r="C970" s="2" t="s">
        <v>823</v>
      </c>
      <c r="D970" s="2" t="s">
        <v>824</v>
      </c>
      <c r="E970" s="2" t="s">
        <v>8</v>
      </c>
      <c r="F970" s="2" t="s">
        <v>9</v>
      </c>
      <c r="G970" s="2" t="s">
        <v>10</v>
      </c>
      <c r="H970" s="3">
        <v>9129</v>
      </c>
      <c r="I970" s="13">
        <f t="shared" si="60"/>
        <v>77460463</v>
      </c>
      <c r="J970" s="14">
        <v>5000</v>
      </c>
      <c r="K970" s="14">
        <f t="shared" si="61"/>
        <v>72245463</v>
      </c>
      <c r="L970" s="9">
        <f t="shared" si="62"/>
        <v>3.2981158578352741E-3</v>
      </c>
      <c r="M970" s="11">
        <f t="shared" si="63"/>
        <v>243273.90717695156</v>
      </c>
    </row>
    <row r="971" spans="1:13" ht="15.45" thickBot="1" x14ac:dyDescent="0.5">
      <c r="A971" s="4" t="s">
        <v>1146</v>
      </c>
      <c r="B971" s="4" t="s">
        <v>1145</v>
      </c>
      <c r="C971" s="2" t="s">
        <v>1145</v>
      </c>
      <c r="D971" s="2" t="s">
        <v>1146</v>
      </c>
      <c r="E971" s="2" t="s">
        <v>8</v>
      </c>
      <c r="F971" s="2" t="s">
        <v>9</v>
      </c>
      <c r="G971" s="2" t="s">
        <v>10</v>
      </c>
      <c r="H971" s="3">
        <v>1003</v>
      </c>
      <c r="I971" s="13">
        <f t="shared" si="60"/>
        <v>77460463</v>
      </c>
      <c r="J971" s="14">
        <v>5000</v>
      </c>
      <c r="K971" s="14">
        <f t="shared" si="61"/>
        <v>72245463</v>
      </c>
      <c r="L971" s="9">
        <f t="shared" si="62"/>
        <v>3.623628223692387E-4</v>
      </c>
      <c r="M971" s="11">
        <f t="shared" si="63"/>
        <v>31179.069876052406</v>
      </c>
    </row>
    <row r="972" spans="1:13" ht="15.45" thickBot="1" x14ac:dyDescent="0.5">
      <c r="A972" s="4" t="s">
        <v>1046</v>
      </c>
      <c r="B972" s="4" t="s">
        <v>1045</v>
      </c>
      <c r="C972" s="2" t="s">
        <v>1045</v>
      </c>
      <c r="D972" s="2" t="s">
        <v>1046</v>
      </c>
      <c r="E972" s="2" t="s">
        <v>8</v>
      </c>
      <c r="F972" s="2" t="s">
        <v>9</v>
      </c>
      <c r="G972" s="2" t="s">
        <v>10</v>
      </c>
      <c r="H972" s="3">
        <v>9657</v>
      </c>
      <c r="I972" s="13">
        <f t="shared" si="60"/>
        <v>77460463</v>
      </c>
      <c r="J972" s="14">
        <v>5000</v>
      </c>
      <c r="K972" s="14">
        <f t="shared" si="61"/>
        <v>72245463</v>
      </c>
      <c r="L972" s="9">
        <f t="shared" si="62"/>
        <v>3.4888711621333382E-3</v>
      </c>
      <c r="M972" s="11">
        <f t="shared" si="63"/>
        <v>257055.11245567107</v>
      </c>
    </row>
    <row r="973" spans="1:13" ht="15.45" thickBot="1" x14ac:dyDescent="0.5">
      <c r="A973" s="4" t="s">
        <v>1847</v>
      </c>
      <c r="B973" s="4" t="s">
        <v>1846</v>
      </c>
      <c r="C973" s="2" t="s">
        <v>1846</v>
      </c>
      <c r="D973" s="2" t="s">
        <v>1847</v>
      </c>
      <c r="E973" s="2" t="s">
        <v>8</v>
      </c>
      <c r="F973" s="2" t="s">
        <v>9</v>
      </c>
      <c r="G973" s="2" t="s">
        <v>10</v>
      </c>
      <c r="H973" s="3">
        <v>242</v>
      </c>
      <c r="I973" s="13">
        <f t="shared" si="60"/>
        <v>77460463</v>
      </c>
      <c r="J973" s="14">
        <v>5000</v>
      </c>
      <c r="K973" s="14">
        <f t="shared" si="61"/>
        <v>72245463</v>
      </c>
      <c r="L973" s="9">
        <f t="shared" si="62"/>
        <v>8.7429514469945926E-5</v>
      </c>
      <c r="M973" s="11">
        <f t="shared" si="63"/>
        <v>11316.385752746442</v>
      </c>
    </row>
    <row r="974" spans="1:13" ht="15.45" thickBot="1" x14ac:dyDescent="0.5">
      <c r="A974" s="4" t="s">
        <v>1290</v>
      </c>
      <c r="B974" s="4" t="s">
        <v>1289</v>
      </c>
      <c r="C974" s="2" t="s">
        <v>1289</v>
      </c>
      <c r="D974" s="2" t="s">
        <v>1290</v>
      </c>
      <c r="E974" s="2" t="s">
        <v>8</v>
      </c>
      <c r="F974" s="2" t="s">
        <v>9</v>
      </c>
      <c r="G974" s="2" t="s">
        <v>10</v>
      </c>
      <c r="H974" s="3">
        <v>1037</v>
      </c>
      <c r="I974" s="13">
        <f t="shared" si="60"/>
        <v>77460463</v>
      </c>
      <c r="J974" s="14">
        <v>5000</v>
      </c>
      <c r="K974" s="14">
        <f t="shared" si="61"/>
        <v>72245463</v>
      </c>
      <c r="L974" s="9">
        <f t="shared" si="62"/>
        <v>3.7464630787328065E-4</v>
      </c>
      <c r="M974" s="11">
        <f t="shared" si="63"/>
        <v>32066.495973545705</v>
      </c>
    </row>
    <row r="975" spans="1:13" ht="15.45" thickBot="1" x14ac:dyDescent="0.5">
      <c r="A975" s="4" t="s">
        <v>252</v>
      </c>
      <c r="B975" s="4" t="s">
        <v>251</v>
      </c>
      <c r="C975" s="2" t="s">
        <v>251</v>
      </c>
      <c r="D975" s="2" t="s">
        <v>252</v>
      </c>
      <c r="E975" s="2" t="s">
        <v>8</v>
      </c>
      <c r="F975" s="2" t="s">
        <v>9</v>
      </c>
      <c r="G975" s="2" t="s">
        <v>10</v>
      </c>
      <c r="H975" s="3">
        <v>313</v>
      </c>
      <c r="I975" s="13">
        <f t="shared" si="60"/>
        <v>77460463</v>
      </c>
      <c r="J975" s="14">
        <v>5000</v>
      </c>
      <c r="K975" s="14">
        <f t="shared" si="61"/>
        <v>72245463</v>
      </c>
      <c r="L975" s="9">
        <f t="shared" si="62"/>
        <v>1.130803224342689E-4</v>
      </c>
      <c r="M975" s="11">
        <f t="shared" si="63"/>
        <v>13169.540250453043</v>
      </c>
    </row>
    <row r="976" spans="1:13" ht="15.45" thickBot="1" x14ac:dyDescent="0.5">
      <c r="A976" s="4" t="s">
        <v>1648</v>
      </c>
      <c r="B976" s="4" t="s">
        <v>1647</v>
      </c>
      <c r="C976" s="2" t="s">
        <v>1647</v>
      </c>
      <c r="D976" s="2" t="s">
        <v>1648</v>
      </c>
      <c r="E976" s="2" t="s">
        <v>8</v>
      </c>
      <c r="F976" s="2" t="s">
        <v>9</v>
      </c>
      <c r="G976" s="2" t="s">
        <v>10</v>
      </c>
      <c r="H976" s="3">
        <v>1698</v>
      </c>
      <c r="I976" s="13">
        <f t="shared" si="60"/>
        <v>77460463</v>
      </c>
      <c r="J976" s="14">
        <v>5000</v>
      </c>
      <c r="K976" s="14">
        <f t="shared" si="61"/>
        <v>72245463</v>
      </c>
      <c r="L976" s="9">
        <f t="shared" si="62"/>
        <v>6.134517172312735E-4</v>
      </c>
      <c r="M976" s="11">
        <f t="shared" si="63"/>
        <v>49319.103339518435</v>
      </c>
    </row>
    <row r="977" spans="1:13" ht="15.45" thickBot="1" x14ac:dyDescent="0.5">
      <c r="A977" s="4" t="s">
        <v>1826</v>
      </c>
      <c r="B977" s="4" t="s">
        <v>1825</v>
      </c>
      <c r="C977" s="2" t="s">
        <v>1825</v>
      </c>
      <c r="D977" s="2" t="s">
        <v>1826</v>
      </c>
      <c r="E977" s="2" t="s">
        <v>8</v>
      </c>
      <c r="F977" s="2" t="s">
        <v>9</v>
      </c>
      <c r="G977" s="2" t="s">
        <v>10</v>
      </c>
      <c r="H977" s="3">
        <v>112</v>
      </c>
      <c r="I977" s="13">
        <f t="shared" si="60"/>
        <v>77460463</v>
      </c>
      <c r="J977" s="14">
        <v>5000</v>
      </c>
      <c r="K977" s="14">
        <f t="shared" si="61"/>
        <v>72245463</v>
      </c>
      <c r="L977" s="9">
        <f t="shared" si="62"/>
        <v>4.0463246366255964E-5</v>
      </c>
      <c r="M977" s="11">
        <f t="shared" si="63"/>
        <v>7923.2859682132294</v>
      </c>
    </row>
    <row r="978" spans="1:13" ht="15.45" thickBot="1" x14ac:dyDescent="0.5">
      <c r="A978" s="4" t="s">
        <v>1248</v>
      </c>
      <c r="B978" s="4" t="s">
        <v>1247</v>
      </c>
      <c r="C978" s="2" t="s">
        <v>1247</v>
      </c>
      <c r="D978" s="2" t="s">
        <v>1248</v>
      </c>
      <c r="E978" s="2" t="s">
        <v>8</v>
      </c>
      <c r="F978" s="2" t="s">
        <v>9</v>
      </c>
      <c r="G978" s="2" t="s">
        <v>10</v>
      </c>
      <c r="H978" s="3">
        <v>80</v>
      </c>
      <c r="I978" s="13">
        <f t="shared" si="60"/>
        <v>77460463</v>
      </c>
      <c r="J978" s="14">
        <v>5000</v>
      </c>
      <c r="K978" s="14">
        <f t="shared" si="61"/>
        <v>72245463</v>
      </c>
      <c r="L978" s="9">
        <f t="shared" si="62"/>
        <v>2.8902318833039975E-5</v>
      </c>
      <c r="M978" s="11">
        <f t="shared" si="63"/>
        <v>7088.0614058665924</v>
      </c>
    </row>
    <row r="979" spans="1:13" ht="15.45" thickBot="1" x14ac:dyDescent="0.5">
      <c r="A979" s="4" t="s">
        <v>384</v>
      </c>
      <c r="B979" s="4" t="s">
        <v>383</v>
      </c>
      <c r="C979" s="2" t="s">
        <v>383</v>
      </c>
      <c r="D979" s="2" t="s">
        <v>384</v>
      </c>
      <c r="E979" s="2" t="s">
        <v>8</v>
      </c>
      <c r="F979" s="2" t="s">
        <v>9</v>
      </c>
      <c r="G979" s="2" t="s">
        <v>10</v>
      </c>
      <c r="H979" s="3">
        <v>327</v>
      </c>
      <c r="I979" s="13">
        <f t="shared" si="60"/>
        <v>77460463</v>
      </c>
      <c r="J979" s="14">
        <v>5000</v>
      </c>
      <c r="K979" s="14">
        <f t="shared" si="61"/>
        <v>72245463</v>
      </c>
      <c r="L979" s="9">
        <f t="shared" si="62"/>
        <v>1.1813822823005089E-4</v>
      </c>
      <c r="M979" s="11">
        <f t="shared" si="63"/>
        <v>13534.950996479698</v>
      </c>
    </row>
    <row r="980" spans="1:13" ht="15.45" thickBot="1" x14ac:dyDescent="0.5">
      <c r="A980" s="4" t="s">
        <v>1642</v>
      </c>
      <c r="B980" s="4" t="s">
        <v>1641</v>
      </c>
      <c r="C980" s="2" t="s">
        <v>1641</v>
      </c>
      <c r="D980" s="2" t="s">
        <v>1642</v>
      </c>
      <c r="E980" s="2" t="s">
        <v>8</v>
      </c>
      <c r="F980" s="2" t="s">
        <v>9</v>
      </c>
      <c r="G980" s="2" t="s">
        <v>10</v>
      </c>
      <c r="H980" s="3">
        <v>631</v>
      </c>
      <c r="I980" s="13">
        <f t="shared" si="60"/>
        <v>77460463</v>
      </c>
      <c r="J980" s="14">
        <v>5000</v>
      </c>
      <c r="K980" s="14">
        <f t="shared" si="61"/>
        <v>72245463</v>
      </c>
      <c r="L980" s="9">
        <f t="shared" si="62"/>
        <v>2.279670397956028E-4</v>
      </c>
      <c r="M980" s="11">
        <f t="shared" si="63"/>
        <v>21469.584338772751</v>
      </c>
    </row>
    <row r="981" spans="1:13" ht="15.45" thickBot="1" x14ac:dyDescent="0.5">
      <c r="A981" s="4" t="s">
        <v>548</v>
      </c>
      <c r="B981" s="4" t="s">
        <v>547</v>
      </c>
      <c r="C981" s="2" t="s">
        <v>547</v>
      </c>
      <c r="D981" s="2" t="s">
        <v>548</v>
      </c>
      <c r="E981" s="2" t="s">
        <v>8</v>
      </c>
      <c r="F981" s="2" t="s">
        <v>9</v>
      </c>
      <c r="G981" s="2" t="s">
        <v>10</v>
      </c>
      <c r="H981" s="3">
        <v>334</v>
      </c>
      <c r="I981" s="13">
        <f t="shared" si="60"/>
        <v>77460463</v>
      </c>
      <c r="J981" s="14">
        <v>5000</v>
      </c>
      <c r="K981" s="14">
        <f t="shared" si="61"/>
        <v>72245463</v>
      </c>
      <c r="L981" s="9">
        <f t="shared" si="62"/>
        <v>1.206671811279419E-4</v>
      </c>
      <c r="M981" s="11">
        <f t="shared" si="63"/>
        <v>13717.656369493025</v>
      </c>
    </row>
    <row r="982" spans="1:13" ht="15.45" thickBot="1" x14ac:dyDescent="0.5">
      <c r="A982" s="4" t="s">
        <v>1080</v>
      </c>
      <c r="B982" s="4" t="s">
        <v>1079</v>
      </c>
      <c r="C982" s="2" t="s">
        <v>1079</v>
      </c>
      <c r="D982" s="2" t="s">
        <v>1080</v>
      </c>
      <c r="E982" s="2" t="s">
        <v>8</v>
      </c>
      <c r="F982" s="2" t="s">
        <v>9</v>
      </c>
      <c r="G982" s="2" t="s">
        <v>10</v>
      </c>
      <c r="H982" s="3">
        <v>4694</v>
      </c>
      <c r="I982" s="13">
        <f t="shared" si="60"/>
        <v>77460463</v>
      </c>
      <c r="J982" s="14">
        <v>5000</v>
      </c>
      <c r="K982" s="14">
        <f t="shared" si="61"/>
        <v>72245463</v>
      </c>
      <c r="L982" s="9">
        <f t="shared" si="62"/>
        <v>1.6958435575286205E-3</v>
      </c>
      <c r="M982" s="11">
        <f t="shared" si="63"/>
        <v>127517.00298922232</v>
      </c>
    </row>
    <row r="983" spans="1:13" ht="15.45" thickBot="1" x14ac:dyDescent="0.5">
      <c r="A983" s="4" t="s">
        <v>1997</v>
      </c>
      <c r="B983" s="4" t="s">
        <v>1996</v>
      </c>
      <c r="C983" s="2" t="s">
        <v>1996</v>
      </c>
      <c r="D983" s="2" t="s">
        <v>1997</v>
      </c>
      <c r="E983" s="2" t="s">
        <v>8</v>
      </c>
      <c r="F983" s="2" t="s">
        <v>9</v>
      </c>
      <c r="G983" s="2" t="s">
        <v>10</v>
      </c>
      <c r="H983" s="3">
        <v>97</v>
      </c>
      <c r="I983" s="13">
        <f t="shared" si="60"/>
        <v>77460463</v>
      </c>
      <c r="J983" s="14">
        <v>5000</v>
      </c>
      <c r="K983" s="14">
        <f t="shared" si="61"/>
        <v>72245463</v>
      </c>
      <c r="L983" s="9">
        <f t="shared" si="62"/>
        <v>3.504406158506097E-5</v>
      </c>
      <c r="M983" s="11">
        <f t="shared" si="63"/>
        <v>7531.7744546132435</v>
      </c>
    </row>
    <row r="984" spans="1:13" ht="15.45" thickBot="1" x14ac:dyDescent="0.5">
      <c r="A984" s="4" t="s">
        <v>1682</v>
      </c>
      <c r="B984" s="4" t="s">
        <v>1681</v>
      </c>
      <c r="C984" s="2" t="s">
        <v>1681</v>
      </c>
      <c r="D984" s="2" t="s">
        <v>1682</v>
      </c>
      <c r="E984" s="2" t="s">
        <v>8</v>
      </c>
      <c r="F984" s="2" t="s">
        <v>9</v>
      </c>
      <c r="G984" s="2" t="s">
        <v>10</v>
      </c>
      <c r="H984" s="3">
        <v>100</v>
      </c>
      <c r="I984" s="13">
        <f t="shared" si="60"/>
        <v>77460463</v>
      </c>
      <c r="J984" s="14">
        <v>5000</v>
      </c>
      <c r="K984" s="14">
        <f t="shared" si="61"/>
        <v>72245463</v>
      </c>
      <c r="L984" s="9">
        <f t="shared" si="62"/>
        <v>3.6127898541299967E-5</v>
      </c>
      <c r="M984" s="11">
        <f t="shared" si="63"/>
        <v>7610.0767573332414</v>
      </c>
    </row>
    <row r="985" spans="1:13" ht="15.45" thickBot="1" x14ac:dyDescent="0.5">
      <c r="A985" s="4" t="s">
        <v>536</v>
      </c>
      <c r="B985" s="4" t="s">
        <v>535</v>
      </c>
      <c r="C985" s="2" t="s">
        <v>535</v>
      </c>
      <c r="D985" s="2" t="s">
        <v>536</v>
      </c>
      <c r="E985" s="2" t="s">
        <v>8</v>
      </c>
      <c r="F985" s="2" t="s">
        <v>9</v>
      </c>
      <c r="G985" s="2" t="s">
        <v>10</v>
      </c>
      <c r="H985" s="3">
        <v>4202</v>
      </c>
      <c r="I985" s="13">
        <f t="shared" si="60"/>
        <v>77460463</v>
      </c>
      <c r="J985" s="14">
        <v>5000</v>
      </c>
      <c r="K985" s="14">
        <f t="shared" si="61"/>
        <v>72245463</v>
      </c>
      <c r="L985" s="9">
        <f t="shared" si="62"/>
        <v>1.5180942967054248E-3</v>
      </c>
      <c r="M985" s="11">
        <f t="shared" si="63"/>
        <v>114675.42534314279</v>
      </c>
    </row>
    <row r="986" spans="1:13" ht="15.45" thickBot="1" x14ac:dyDescent="0.5">
      <c r="A986" s="4" t="s">
        <v>294</v>
      </c>
      <c r="B986" s="4" t="s">
        <v>293</v>
      </c>
      <c r="C986" s="2" t="s">
        <v>293</v>
      </c>
      <c r="D986" s="2" t="s">
        <v>294</v>
      </c>
      <c r="E986" s="2" t="s">
        <v>8</v>
      </c>
      <c r="F986" s="2" t="s">
        <v>9</v>
      </c>
      <c r="G986" s="2" t="s">
        <v>10</v>
      </c>
      <c r="H986" s="3">
        <v>207</v>
      </c>
      <c r="I986" s="13">
        <f t="shared" si="60"/>
        <v>77460463</v>
      </c>
      <c r="J986" s="14">
        <v>5000</v>
      </c>
      <c r="K986" s="14">
        <f t="shared" si="61"/>
        <v>72245463</v>
      </c>
      <c r="L986" s="9">
        <f t="shared" si="62"/>
        <v>7.478474998049094E-5</v>
      </c>
      <c r="M986" s="11">
        <f t="shared" si="63"/>
        <v>10402.858887679809</v>
      </c>
    </row>
    <row r="987" spans="1:13" ht="15.45" thickBot="1" x14ac:dyDescent="0.5">
      <c r="A987" s="4" t="s">
        <v>392</v>
      </c>
      <c r="B987" s="4" t="s">
        <v>391</v>
      </c>
      <c r="C987" s="2" t="s">
        <v>391</v>
      </c>
      <c r="D987" s="2" t="s">
        <v>392</v>
      </c>
      <c r="E987" s="2" t="s">
        <v>8</v>
      </c>
      <c r="F987" s="2" t="s">
        <v>9</v>
      </c>
      <c r="G987" s="2" t="s">
        <v>10</v>
      </c>
      <c r="H987" s="3">
        <v>322</v>
      </c>
      <c r="I987" s="13">
        <f t="shared" si="60"/>
        <v>77460463</v>
      </c>
      <c r="J987" s="14">
        <v>5000</v>
      </c>
      <c r="K987" s="14">
        <f t="shared" si="61"/>
        <v>72245463</v>
      </c>
      <c r="L987" s="9">
        <f t="shared" si="62"/>
        <v>1.1633183330298589E-4</v>
      </c>
      <c r="M987" s="11">
        <f t="shared" si="63"/>
        <v>13404.447158613035</v>
      </c>
    </row>
    <row r="988" spans="1:13" ht="15.45" thickBot="1" x14ac:dyDescent="0.5">
      <c r="A988" s="4" t="s">
        <v>248</v>
      </c>
      <c r="B988" s="4" t="s">
        <v>247</v>
      </c>
      <c r="C988" s="2" t="s">
        <v>247</v>
      </c>
      <c r="D988" s="2" t="s">
        <v>248</v>
      </c>
      <c r="E988" s="2" t="s">
        <v>8</v>
      </c>
      <c r="F988" s="2" t="s">
        <v>9</v>
      </c>
      <c r="G988" s="2" t="s">
        <v>10</v>
      </c>
      <c r="H988" s="3">
        <v>833</v>
      </c>
      <c r="I988" s="13">
        <f t="shared" si="60"/>
        <v>77460463</v>
      </c>
      <c r="J988" s="14">
        <v>5000</v>
      </c>
      <c r="K988" s="14">
        <f t="shared" si="61"/>
        <v>72245463</v>
      </c>
      <c r="L988" s="9">
        <f t="shared" si="62"/>
        <v>3.0094539484902874E-4</v>
      </c>
      <c r="M988" s="11">
        <f t="shared" si="63"/>
        <v>26741.939388585895</v>
      </c>
    </row>
    <row r="989" spans="1:13" ht="15.45" thickBot="1" x14ac:dyDescent="0.5">
      <c r="A989" s="4" t="s">
        <v>820</v>
      </c>
      <c r="B989" s="4" t="s">
        <v>819</v>
      </c>
      <c r="C989" s="2" t="s">
        <v>819</v>
      </c>
      <c r="D989" s="2" t="s">
        <v>820</v>
      </c>
      <c r="E989" s="2" t="s">
        <v>8</v>
      </c>
      <c r="F989" s="2" t="s">
        <v>9</v>
      </c>
      <c r="G989" s="2" t="s">
        <v>10</v>
      </c>
      <c r="H989" s="3">
        <v>607</v>
      </c>
      <c r="I989" s="13">
        <f t="shared" si="60"/>
        <v>77460463</v>
      </c>
      <c r="J989" s="14">
        <v>5000</v>
      </c>
      <c r="K989" s="14">
        <f t="shared" si="61"/>
        <v>72245463</v>
      </c>
      <c r="L989" s="9">
        <f t="shared" si="62"/>
        <v>2.1929634414569082E-4</v>
      </c>
      <c r="M989" s="11">
        <f t="shared" si="63"/>
        <v>20843.165917012775</v>
      </c>
    </row>
    <row r="990" spans="1:13" ht="15.45" thickBot="1" x14ac:dyDescent="0.5">
      <c r="A990" s="4" t="s">
        <v>1254</v>
      </c>
      <c r="B990" s="4" t="s">
        <v>1253</v>
      </c>
      <c r="C990" s="2" t="s">
        <v>1253</v>
      </c>
      <c r="D990" s="2" t="s">
        <v>1254</v>
      </c>
      <c r="E990" s="2" t="s">
        <v>8</v>
      </c>
      <c r="F990" s="2" t="s">
        <v>9</v>
      </c>
      <c r="G990" s="2" t="s">
        <v>10</v>
      </c>
      <c r="H990" s="3">
        <v>261</v>
      </c>
      <c r="I990" s="13">
        <f t="shared" si="60"/>
        <v>77460463</v>
      </c>
      <c r="J990" s="14">
        <v>5000</v>
      </c>
      <c r="K990" s="14">
        <f t="shared" si="61"/>
        <v>72245463</v>
      </c>
      <c r="L990" s="9">
        <f t="shared" si="62"/>
        <v>9.4293815192792921E-5</v>
      </c>
      <c r="M990" s="11">
        <f t="shared" si="63"/>
        <v>11812.300336639759</v>
      </c>
    </row>
    <row r="991" spans="1:13" ht="15.45" thickBot="1" x14ac:dyDescent="0.5">
      <c r="A991" s="4" t="s">
        <v>1002</v>
      </c>
      <c r="B991" s="4" t="s">
        <v>1001</v>
      </c>
      <c r="C991" s="2" t="s">
        <v>1001</v>
      </c>
      <c r="D991" s="2" t="s">
        <v>1002</v>
      </c>
      <c r="E991" s="2" t="s">
        <v>8</v>
      </c>
      <c r="F991" s="2" t="s">
        <v>9</v>
      </c>
      <c r="G991" s="2" t="s">
        <v>10</v>
      </c>
      <c r="H991" s="3">
        <v>655</v>
      </c>
      <c r="I991" s="13">
        <f t="shared" si="60"/>
        <v>77460463</v>
      </c>
      <c r="J991" s="14">
        <v>5000</v>
      </c>
      <c r="K991" s="14">
        <f t="shared" si="61"/>
        <v>72245463</v>
      </c>
      <c r="L991" s="9">
        <f t="shared" si="62"/>
        <v>2.3663773544551478E-4</v>
      </c>
      <c r="M991" s="11">
        <f t="shared" si="63"/>
        <v>22096.002760532727</v>
      </c>
    </row>
    <row r="992" spans="1:13" ht="15.45" thickBot="1" x14ac:dyDescent="0.5">
      <c r="A992" s="4" t="s">
        <v>422</v>
      </c>
      <c r="B992" s="4" t="s">
        <v>421</v>
      </c>
      <c r="C992" s="2" t="s">
        <v>421</v>
      </c>
      <c r="D992" s="2" t="s">
        <v>422</v>
      </c>
      <c r="E992" s="2" t="s">
        <v>8</v>
      </c>
      <c r="F992" s="2" t="s">
        <v>9</v>
      </c>
      <c r="G992" s="2" t="s">
        <v>10</v>
      </c>
      <c r="H992" s="3">
        <v>81</v>
      </c>
      <c r="I992" s="13">
        <f t="shared" si="60"/>
        <v>77460463</v>
      </c>
      <c r="J992" s="14">
        <v>5000</v>
      </c>
      <c r="K992" s="14">
        <f t="shared" si="61"/>
        <v>72245463</v>
      </c>
      <c r="L992" s="9">
        <f t="shared" si="62"/>
        <v>2.9263597818452975E-5</v>
      </c>
      <c r="M992" s="11">
        <f t="shared" si="63"/>
        <v>7114.162173439925</v>
      </c>
    </row>
    <row r="993" spans="1:13" ht="15.45" thickBot="1" x14ac:dyDescent="0.5">
      <c r="A993" s="4" t="s">
        <v>552</v>
      </c>
      <c r="B993" s="4" t="s">
        <v>551</v>
      </c>
      <c r="C993" s="2" t="s">
        <v>551</v>
      </c>
      <c r="D993" s="2" t="s">
        <v>552</v>
      </c>
      <c r="E993" s="2" t="s">
        <v>8</v>
      </c>
      <c r="F993" s="2" t="s">
        <v>9</v>
      </c>
      <c r="G993" s="2" t="s">
        <v>10</v>
      </c>
      <c r="H993" s="3">
        <v>1278</v>
      </c>
      <c r="I993" s="13">
        <f t="shared" si="60"/>
        <v>77460463</v>
      </c>
      <c r="J993" s="14">
        <v>5000</v>
      </c>
      <c r="K993" s="14">
        <f t="shared" si="61"/>
        <v>72245463</v>
      </c>
      <c r="L993" s="9">
        <f t="shared" si="62"/>
        <v>4.6171454335781361E-4</v>
      </c>
      <c r="M993" s="11">
        <f t="shared" si="63"/>
        <v>38356.780958718817</v>
      </c>
    </row>
    <row r="994" spans="1:13" ht="15.45" thickBot="1" x14ac:dyDescent="0.5">
      <c r="A994" s="4" t="s">
        <v>1420</v>
      </c>
      <c r="B994" s="4" t="s">
        <v>1419</v>
      </c>
      <c r="C994" s="2" t="s">
        <v>1419</v>
      </c>
      <c r="D994" s="2" t="s">
        <v>1420</v>
      </c>
      <c r="E994" s="2" t="s">
        <v>8</v>
      </c>
      <c r="F994" s="2" t="s">
        <v>9</v>
      </c>
      <c r="G994" s="2" t="s">
        <v>10</v>
      </c>
      <c r="H994" s="3">
        <v>244</v>
      </c>
      <c r="I994" s="13">
        <f t="shared" si="60"/>
        <v>77460463</v>
      </c>
      <c r="J994" s="14">
        <v>5000</v>
      </c>
      <c r="K994" s="14">
        <f t="shared" si="61"/>
        <v>72245463</v>
      </c>
      <c r="L994" s="9">
        <f t="shared" si="62"/>
        <v>8.815207244077192E-5</v>
      </c>
      <c r="M994" s="11">
        <f t="shared" si="63"/>
        <v>11368.587287893108</v>
      </c>
    </row>
    <row r="995" spans="1:13" ht="15.45" thickBot="1" x14ac:dyDescent="0.5">
      <c r="A995" s="4" t="s">
        <v>1274</v>
      </c>
      <c r="B995" s="4" t="s">
        <v>1273</v>
      </c>
      <c r="C995" s="2" t="s">
        <v>1273</v>
      </c>
      <c r="D995" s="2" t="s">
        <v>1274</v>
      </c>
      <c r="E995" s="2" t="s">
        <v>8</v>
      </c>
      <c r="F995" s="2" t="s">
        <v>9</v>
      </c>
      <c r="G995" s="2" t="s">
        <v>10</v>
      </c>
      <c r="H995" s="3">
        <v>349</v>
      </c>
      <c r="I995" s="13">
        <f t="shared" si="60"/>
        <v>77460463</v>
      </c>
      <c r="J995" s="14">
        <v>5000</v>
      </c>
      <c r="K995" s="14">
        <f t="shared" si="61"/>
        <v>72245463</v>
      </c>
      <c r="L995" s="9">
        <f t="shared" si="62"/>
        <v>1.2608636590913689E-4</v>
      </c>
      <c r="M995" s="11">
        <f t="shared" si="63"/>
        <v>14109.16788309301</v>
      </c>
    </row>
    <row r="996" spans="1:13" ht="15.45" thickBot="1" x14ac:dyDescent="0.5">
      <c r="A996" s="4" t="s">
        <v>1638</v>
      </c>
      <c r="B996" s="4" t="s">
        <v>1637</v>
      </c>
      <c r="C996" s="2" t="s">
        <v>1637</v>
      </c>
      <c r="D996" s="2" t="s">
        <v>1638</v>
      </c>
      <c r="E996" s="2" t="s">
        <v>8</v>
      </c>
      <c r="F996" s="2" t="s">
        <v>9</v>
      </c>
      <c r="G996" s="2" t="s">
        <v>10</v>
      </c>
      <c r="H996" s="3">
        <v>646</v>
      </c>
      <c r="I996" s="13">
        <f t="shared" si="60"/>
        <v>77460463</v>
      </c>
      <c r="J996" s="14">
        <v>5000</v>
      </c>
      <c r="K996" s="14">
        <f t="shared" si="61"/>
        <v>72245463</v>
      </c>
      <c r="L996" s="9">
        <f t="shared" si="62"/>
        <v>2.3338622457679781E-4</v>
      </c>
      <c r="M996" s="11">
        <f t="shared" si="63"/>
        <v>21861.095852372739</v>
      </c>
    </row>
    <row r="997" spans="1:13" ht="15.45" thickBot="1" x14ac:dyDescent="0.5">
      <c r="A997" s="4" t="s">
        <v>1066</v>
      </c>
      <c r="B997" s="4" t="s">
        <v>1065</v>
      </c>
      <c r="C997" s="2" t="s">
        <v>1065</v>
      </c>
      <c r="D997" s="2" t="s">
        <v>1066</v>
      </c>
      <c r="E997" s="2" t="s">
        <v>8</v>
      </c>
      <c r="F997" s="2" t="s">
        <v>9</v>
      </c>
      <c r="G997" s="2" t="s">
        <v>10</v>
      </c>
      <c r="H997" s="3">
        <v>184</v>
      </c>
      <c r="I997" s="13">
        <f t="shared" si="60"/>
        <v>77460463</v>
      </c>
      <c r="J997" s="14">
        <v>5000</v>
      </c>
      <c r="K997" s="14">
        <f t="shared" si="61"/>
        <v>72245463</v>
      </c>
      <c r="L997" s="9">
        <f t="shared" si="62"/>
        <v>6.6475333315991943E-5</v>
      </c>
      <c r="M997" s="11">
        <f t="shared" si="63"/>
        <v>9802.5412334931643</v>
      </c>
    </row>
    <row r="998" spans="1:13" ht="15.45" thickBot="1" x14ac:dyDescent="0.5">
      <c r="A998" s="4" t="s">
        <v>2148</v>
      </c>
      <c r="B998" s="4" t="s">
        <v>2149</v>
      </c>
      <c r="C998" s="5" t="s">
        <v>2149</v>
      </c>
      <c r="D998" s="2" t="s">
        <v>2148</v>
      </c>
      <c r="E998" s="2" t="s">
        <v>8</v>
      </c>
      <c r="F998" s="2" t="s">
        <v>9</v>
      </c>
      <c r="G998" s="2" t="s">
        <v>2157</v>
      </c>
      <c r="H998" s="3">
        <v>98</v>
      </c>
      <c r="I998" s="13">
        <f t="shared" si="60"/>
        <v>77460463</v>
      </c>
      <c r="J998" s="14">
        <v>5000</v>
      </c>
      <c r="K998" s="14">
        <f t="shared" si="61"/>
        <v>72245463</v>
      </c>
      <c r="L998" s="9">
        <f t="shared" si="62"/>
        <v>3.5405340570473967E-5</v>
      </c>
      <c r="M998" s="11">
        <f t="shared" si="63"/>
        <v>7557.8752221865761</v>
      </c>
    </row>
    <row r="999" spans="1:13" ht="15.45" thickBot="1" x14ac:dyDescent="0.5">
      <c r="A999" s="4" t="s">
        <v>1562</v>
      </c>
      <c r="B999" s="4" t="s">
        <v>1561</v>
      </c>
      <c r="C999" s="2" t="s">
        <v>1561</v>
      </c>
      <c r="D999" s="2" t="s">
        <v>1562</v>
      </c>
      <c r="E999" s="2" t="s">
        <v>8</v>
      </c>
      <c r="F999" s="2" t="s">
        <v>9</v>
      </c>
      <c r="G999" s="2" t="s">
        <v>10</v>
      </c>
      <c r="H999" s="3">
        <v>87</v>
      </c>
      <c r="I999" s="13">
        <f t="shared" si="60"/>
        <v>77460463</v>
      </c>
      <c r="J999" s="14">
        <v>5000</v>
      </c>
      <c r="K999" s="14">
        <f t="shared" si="61"/>
        <v>72245463</v>
      </c>
      <c r="L999" s="9">
        <f t="shared" si="62"/>
        <v>3.1431271730930974E-5</v>
      </c>
      <c r="M999" s="11">
        <f t="shared" si="63"/>
        <v>7270.766778879919</v>
      </c>
    </row>
    <row r="1000" spans="1:13" ht="15.45" thickBot="1" x14ac:dyDescent="0.5">
      <c r="A1000" s="4" t="s">
        <v>1528</v>
      </c>
      <c r="B1000" s="4" t="s">
        <v>1527</v>
      </c>
      <c r="C1000" s="2" t="s">
        <v>1527</v>
      </c>
      <c r="D1000" s="2" t="s">
        <v>1528</v>
      </c>
      <c r="E1000" s="2" t="s">
        <v>8</v>
      </c>
      <c r="F1000" s="2" t="s">
        <v>9</v>
      </c>
      <c r="G1000" s="2" t="s">
        <v>10</v>
      </c>
      <c r="H1000" s="3">
        <v>139</v>
      </c>
      <c r="I1000" s="13">
        <f t="shared" si="60"/>
        <v>77460463</v>
      </c>
      <c r="J1000" s="14">
        <v>5000</v>
      </c>
      <c r="K1000" s="14">
        <f t="shared" si="61"/>
        <v>72245463</v>
      </c>
      <c r="L1000" s="9">
        <f t="shared" si="62"/>
        <v>5.0217778972406955E-5</v>
      </c>
      <c r="M1000" s="11">
        <f t="shared" si="63"/>
        <v>8628.006692693205</v>
      </c>
    </row>
    <row r="1001" spans="1:13" ht="15.45" thickBot="1" x14ac:dyDescent="0.5">
      <c r="A1001" s="4" t="s">
        <v>144</v>
      </c>
      <c r="B1001" s="4" t="s">
        <v>143</v>
      </c>
      <c r="C1001" s="2" t="s">
        <v>143</v>
      </c>
      <c r="D1001" s="2" t="s">
        <v>144</v>
      </c>
      <c r="E1001" s="2" t="s">
        <v>8</v>
      </c>
      <c r="F1001" s="2" t="s">
        <v>9</v>
      </c>
      <c r="G1001" s="2" t="s">
        <v>10</v>
      </c>
      <c r="H1001" s="3">
        <v>1502</v>
      </c>
      <c r="I1001" s="13">
        <f t="shared" si="60"/>
        <v>77460463</v>
      </c>
      <c r="J1001" s="14">
        <v>5000</v>
      </c>
      <c r="K1001" s="14">
        <f t="shared" si="61"/>
        <v>72245463</v>
      </c>
      <c r="L1001" s="9">
        <f t="shared" si="62"/>
        <v>5.4264103609032556E-4</v>
      </c>
      <c r="M1001" s="11">
        <f t="shared" si="63"/>
        <v>44203.352895145283</v>
      </c>
    </row>
    <row r="1002" spans="1:13" ht="15.45" thickBot="1" x14ac:dyDescent="0.5">
      <c r="A1002" s="4" t="s">
        <v>192</v>
      </c>
      <c r="B1002" s="4" t="s">
        <v>191</v>
      </c>
      <c r="C1002" s="2" t="s">
        <v>191</v>
      </c>
      <c r="D1002" s="2" t="s">
        <v>192</v>
      </c>
      <c r="E1002" s="2" t="s">
        <v>8</v>
      </c>
      <c r="F1002" s="2" t="s">
        <v>9</v>
      </c>
      <c r="G1002" s="2" t="s">
        <v>10</v>
      </c>
      <c r="H1002" s="3">
        <v>321</v>
      </c>
      <c r="I1002" s="13">
        <f t="shared" si="60"/>
        <v>77460463</v>
      </c>
      <c r="J1002" s="14">
        <v>5000</v>
      </c>
      <c r="K1002" s="14">
        <f t="shared" si="61"/>
        <v>72245463</v>
      </c>
      <c r="L1002" s="9">
        <f t="shared" si="62"/>
        <v>1.159705543175729E-4</v>
      </c>
      <c r="M1002" s="11">
        <f t="shared" si="63"/>
        <v>13378.346391039702</v>
      </c>
    </row>
    <row r="1003" spans="1:13" ht="15.45" thickBot="1" x14ac:dyDescent="0.5">
      <c r="A1003" s="4" t="s">
        <v>832</v>
      </c>
      <c r="B1003" s="4" t="s">
        <v>831</v>
      </c>
      <c r="C1003" s="2" t="s">
        <v>831</v>
      </c>
      <c r="D1003" s="2" t="s">
        <v>832</v>
      </c>
      <c r="E1003" s="2" t="s">
        <v>8</v>
      </c>
      <c r="F1003" s="2" t="s">
        <v>9</v>
      </c>
      <c r="G1003" s="2" t="s">
        <v>10</v>
      </c>
      <c r="H1003" s="3">
        <v>494</v>
      </c>
      <c r="I1003" s="13">
        <f t="shared" si="60"/>
        <v>77460463</v>
      </c>
      <c r="J1003" s="14">
        <v>5000</v>
      </c>
      <c r="K1003" s="14">
        <f t="shared" si="61"/>
        <v>72245463</v>
      </c>
      <c r="L1003" s="9">
        <f t="shared" si="62"/>
        <v>1.7847181879402185E-4</v>
      </c>
      <c r="M1003" s="11">
        <f t="shared" si="63"/>
        <v>17893.779181226208</v>
      </c>
    </row>
    <row r="1004" spans="1:13" ht="15.45" thickBot="1" x14ac:dyDescent="0.5">
      <c r="A1004" s="4" t="s">
        <v>80</v>
      </c>
      <c r="B1004" s="4" t="s">
        <v>79</v>
      </c>
      <c r="C1004" s="2" t="s">
        <v>79</v>
      </c>
      <c r="D1004" s="2" t="s">
        <v>80</v>
      </c>
      <c r="E1004" s="2" t="s">
        <v>8</v>
      </c>
      <c r="F1004" s="2" t="s">
        <v>9</v>
      </c>
      <c r="G1004" s="2" t="s">
        <v>10</v>
      </c>
      <c r="H1004" s="3">
        <v>2340</v>
      </c>
      <c r="I1004" s="13">
        <f t="shared" si="60"/>
        <v>77460463</v>
      </c>
      <c r="J1004" s="14">
        <v>5000</v>
      </c>
      <c r="K1004" s="14">
        <f t="shared" si="61"/>
        <v>72245463</v>
      </c>
      <c r="L1004" s="9">
        <f t="shared" si="62"/>
        <v>8.4539282586641924E-4</v>
      </c>
      <c r="M1004" s="11">
        <f t="shared" si="63"/>
        <v>66075.796121597843</v>
      </c>
    </row>
    <row r="1005" spans="1:13" ht="15.45" thickBot="1" x14ac:dyDescent="0.5">
      <c r="A1005" s="4" t="s">
        <v>1570</v>
      </c>
      <c r="B1005" s="4" t="s">
        <v>1569</v>
      </c>
      <c r="C1005" s="2" t="s">
        <v>1569</v>
      </c>
      <c r="D1005" s="2" t="s">
        <v>1570</v>
      </c>
      <c r="E1005" s="2" t="s">
        <v>8</v>
      </c>
      <c r="F1005" s="2" t="s">
        <v>9</v>
      </c>
      <c r="G1005" s="2" t="s">
        <v>10</v>
      </c>
      <c r="H1005" s="3">
        <v>209</v>
      </c>
      <c r="I1005" s="13">
        <f t="shared" si="60"/>
        <v>77460463</v>
      </c>
      <c r="J1005" s="14">
        <v>5000</v>
      </c>
      <c r="K1005" s="14">
        <f t="shared" si="61"/>
        <v>72245463</v>
      </c>
      <c r="L1005" s="9">
        <f t="shared" si="62"/>
        <v>7.5507307951316934E-5</v>
      </c>
      <c r="M1005" s="11">
        <f t="shared" si="63"/>
        <v>10455.060422826475</v>
      </c>
    </row>
    <row r="1006" spans="1:13" ht="15.45" thickBot="1" x14ac:dyDescent="0.5">
      <c r="C1006" s="18">
        <v>353100226643</v>
      </c>
      <c r="D1006" s="2" t="s">
        <v>2198</v>
      </c>
      <c r="E1006" s="2" t="s">
        <v>2154</v>
      </c>
      <c r="F1006" s="2" t="s">
        <v>2155</v>
      </c>
      <c r="G1006" s="2" t="s">
        <v>10</v>
      </c>
      <c r="H1006" s="3">
        <v>39</v>
      </c>
      <c r="I1006" s="13">
        <f t="shared" si="60"/>
        <v>77460463</v>
      </c>
      <c r="J1006" s="14">
        <v>5000</v>
      </c>
      <c r="K1006" s="14">
        <f t="shared" si="61"/>
        <v>72245463</v>
      </c>
      <c r="L1006" s="9">
        <f t="shared" si="62"/>
        <v>1.4089880431106987E-5</v>
      </c>
      <c r="M1006" s="11">
        <f t="shared" si="63"/>
        <v>6017.9299353599636</v>
      </c>
    </row>
    <row r="1007" spans="1:13" ht="15.45" thickBot="1" x14ac:dyDescent="0.5">
      <c r="A1007" s="4" t="s">
        <v>680</v>
      </c>
      <c r="B1007" s="4" t="s">
        <v>679</v>
      </c>
      <c r="C1007" s="2" t="s">
        <v>679</v>
      </c>
      <c r="D1007" s="2" t="s">
        <v>680</v>
      </c>
      <c r="E1007" s="2" t="s">
        <v>8</v>
      </c>
      <c r="F1007" s="2" t="s">
        <v>9</v>
      </c>
      <c r="G1007" s="2" t="s">
        <v>10</v>
      </c>
      <c r="H1007" s="3">
        <v>1310</v>
      </c>
      <c r="I1007" s="13">
        <f t="shared" si="60"/>
        <v>77460463</v>
      </c>
      <c r="J1007" s="14">
        <v>5000</v>
      </c>
      <c r="K1007" s="14">
        <f t="shared" si="61"/>
        <v>72245463</v>
      </c>
      <c r="L1007" s="9">
        <f t="shared" si="62"/>
        <v>4.7327547089102956E-4</v>
      </c>
      <c r="M1007" s="11">
        <f t="shared" si="63"/>
        <v>39192.005521065454</v>
      </c>
    </row>
    <row r="1008" spans="1:13" ht="15.45" thickBot="1" x14ac:dyDescent="0.5">
      <c r="A1008" s="4" t="s">
        <v>2017</v>
      </c>
      <c r="B1008" s="4" t="s">
        <v>2016</v>
      </c>
      <c r="C1008" s="2" t="s">
        <v>2016</v>
      </c>
      <c r="D1008" s="2" t="s">
        <v>2017</v>
      </c>
      <c r="E1008" s="2" t="s">
        <v>8</v>
      </c>
      <c r="F1008" s="2" t="s">
        <v>9</v>
      </c>
      <c r="G1008" s="2" t="s">
        <v>10</v>
      </c>
      <c r="H1008" s="3">
        <v>546</v>
      </c>
      <c r="I1008" s="13">
        <f t="shared" si="60"/>
        <v>77460463</v>
      </c>
      <c r="J1008" s="14">
        <v>5000</v>
      </c>
      <c r="K1008" s="14">
        <f t="shared" si="61"/>
        <v>72245463</v>
      </c>
      <c r="L1008" s="9">
        <f t="shared" si="62"/>
        <v>1.9725832603549782E-4</v>
      </c>
      <c r="M1008" s="11">
        <f t="shared" si="63"/>
        <v>19251.019095039497</v>
      </c>
    </row>
    <row r="1009" spans="1:13" ht="15.45" thickBot="1" x14ac:dyDescent="0.5">
      <c r="A1009" s="4" t="s">
        <v>484</v>
      </c>
      <c r="B1009" s="4" t="s">
        <v>483</v>
      </c>
      <c r="C1009" s="2" t="s">
        <v>483</v>
      </c>
      <c r="D1009" s="2" t="s">
        <v>484</v>
      </c>
      <c r="E1009" s="2" t="s">
        <v>8</v>
      </c>
      <c r="F1009" s="2" t="s">
        <v>9</v>
      </c>
      <c r="G1009" s="2" t="s">
        <v>10</v>
      </c>
      <c r="H1009" s="3">
        <v>109</v>
      </c>
      <c r="I1009" s="13">
        <f t="shared" si="60"/>
        <v>77460463</v>
      </c>
      <c r="J1009" s="14">
        <v>5000</v>
      </c>
      <c r="K1009" s="14">
        <f t="shared" si="61"/>
        <v>72245463</v>
      </c>
      <c r="L1009" s="9">
        <f t="shared" si="62"/>
        <v>3.9379409410016966E-5</v>
      </c>
      <c r="M1009" s="11">
        <f t="shared" si="63"/>
        <v>7844.9836654932324</v>
      </c>
    </row>
    <row r="1010" spans="1:13" ht="15.45" thickBot="1" x14ac:dyDescent="0.5">
      <c r="A1010" s="4" t="s">
        <v>1889</v>
      </c>
      <c r="B1010" s="4" t="s">
        <v>1888</v>
      </c>
      <c r="C1010" s="2" t="s">
        <v>1888</v>
      </c>
      <c r="D1010" s="2" t="s">
        <v>1889</v>
      </c>
      <c r="E1010" s="2" t="s">
        <v>8</v>
      </c>
      <c r="F1010" s="2" t="s">
        <v>9</v>
      </c>
      <c r="G1010" s="2" t="s">
        <v>10</v>
      </c>
      <c r="H1010" s="3">
        <v>612</v>
      </c>
      <c r="I1010" s="13">
        <f t="shared" si="60"/>
        <v>77460463</v>
      </c>
      <c r="J1010" s="14">
        <v>5000</v>
      </c>
      <c r="K1010" s="14">
        <f t="shared" si="61"/>
        <v>72245463</v>
      </c>
      <c r="L1010" s="9">
        <f t="shared" si="62"/>
        <v>2.2110273907275581E-4</v>
      </c>
      <c r="M1010" s="11">
        <f t="shared" si="63"/>
        <v>20973.669754879433</v>
      </c>
    </row>
    <row r="1011" spans="1:13" ht="15.45" thickBot="1" x14ac:dyDescent="0.5">
      <c r="A1011" s="4" t="s">
        <v>782</v>
      </c>
      <c r="B1011" s="4" t="s">
        <v>781</v>
      </c>
      <c r="C1011" s="2" t="s">
        <v>781</v>
      </c>
      <c r="D1011" s="2" t="s">
        <v>782</v>
      </c>
      <c r="E1011" s="2" t="s">
        <v>8</v>
      </c>
      <c r="F1011" s="2" t="s">
        <v>9</v>
      </c>
      <c r="G1011" s="2" t="s">
        <v>10</v>
      </c>
      <c r="H1011" s="3">
        <v>88</v>
      </c>
      <c r="I1011" s="13">
        <f t="shared" si="60"/>
        <v>77460463</v>
      </c>
      <c r="J1011" s="14">
        <v>5000</v>
      </c>
      <c r="K1011" s="14">
        <f t="shared" si="61"/>
        <v>72245463</v>
      </c>
      <c r="L1011" s="9">
        <f t="shared" si="62"/>
        <v>3.1792550716343971E-5</v>
      </c>
      <c r="M1011" s="11">
        <f t="shared" si="63"/>
        <v>7296.8675464532516</v>
      </c>
    </row>
    <row r="1012" spans="1:13" ht="15.45" thickBot="1" x14ac:dyDescent="0.5">
      <c r="A1012" s="4" t="s">
        <v>164</v>
      </c>
      <c r="B1012" s="4" t="s">
        <v>163</v>
      </c>
      <c r="C1012" s="2" t="s">
        <v>163</v>
      </c>
      <c r="D1012" s="2" t="s">
        <v>164</v>
      </c>
      <c r="E1012" s="2" t="s">
        <v>8</v>
      </c>
      <c r="F1012" s="2" t="s">
        <v>9</v>
      </c>
      <c r="G1012" s="2" t="s">
        <v>10</v>
      </c>
      <c r="H1012" s="3">
        <v>1829</v>
      </c>
      <c r="I1012" s="13">
        <f t="shared" si="60"/>
        <v>77460463</v>
      </c>
      <c r="J1012" s="14">
        <v>5000</v>
      </c>
      <c r="K1012" s="14">
        <f t="shared" si="61"/>
        <v>72245463</v>
      </c>
      <c r="L1012" s="9">
        <f t="shared" si="62"/>
        <v>6.6077926432037647E-4</v>
      </c>
      <c r="M1012" s="11">
        <f t="shared" si="63"/>
        <v>52738.303891624979</v>
      </c>
    </row>
    <row r="1013" spans="1:13" ht="15.45" thickBot="1" x14ac:dyDescent="0.5">
      <c r="A1013" s="4" t="s">
        <v>766</v>
      </c>
      <c r="B1013" s="4" t="s">
        <v>765</v>
      </c>
      <c r="C1013" s="2" t="s">
        <v>765</v>
      </c>
      <c r="D1013" s="2" t="s">
        <v>766</v>
      </c>
      <c r="E1013" s="2" t="s">
        <v>8</v>
      </c>
      <c r="F1013" s="2" t="s">
        <v>9</v>
      </c>
      <c r="G1013" s="2" t="s">
        <v>10</v>
      </c>
      <c r="H1013" s="3">
        <v>24</v>
      </c>
      <c r="I1013" s="13">
        <f t="shared" si="60"/>
        <v>77460463</v>
      </c>
      <c r="J1013" s="14">
        <v>5000</v>
      </c>
      <c r="K1013" s="14">
        <f t="shared" si="61"/>
        <v>72245463</v>
      </c>
      <c r="L1013" s="9">
        <f t="shared" si="62"/>
        <v>8.6706956499119932E-6</v>
      </c>
      <c r="M1013" s="11">
        <f t="shared" si="63"/>
        <v>5626.4184217599777</v>
      </c>
    </row>
    <row r="1014" spans="1:13" ht="15.45" thickBot="1" x14ac:dyDescent="0.5">
      <c r="A1014" s="4" t="s">
        <v>736</v>
      </c>
      <c r="B1014" s="4" t="s">
        <v>735</v>
      </c>
      <c r="C1014" s="2" t="s">
        <v>735</v>
      </c>
      <c r="D1014" s="2" t="s">
        <v>736</v>
      </c>
      <c r="E1014" s="2" t="s">
        <v>8</v>
      </c>
      <c r="F1014" s="2" t="s">
        <v>9</v>
      </c>
      <c r="G1014" s="2" t="s">
        <v>10</v>
      </c>
      <c r="H1014" s="3">
        <v>307</v>
      </c>
      <c r="I1014" s="13">
        <f t="shared" si="60"/>
        <v>77460463</v>
      </c>
      <c r="J1014" s="14">
        <v>5000</v>
      </c>
      <c r="K1014" s="14">
        <f t="shared" si="61"/>
        <v>72245463</v>
      </c>
      <c r="L1014" s="9">
        <f t="shared" si="62"/>
        <v>1.109126485217909E-4</v>
      </c>
      <c r="M1014" s="11">
        <f t="shared" si="63"/>
        <v>13012.935645013049</v>
      </c>
    </row>
    <row r="1015" spans="1:13" ht="15.45" thickBot="1" x14ac:dyDescent="0.5">
      <c r="A1015" s="4" t="s">
        <v>724</v>
      </c>
      <c r="B1015" s="4" t="s">
        <v>723</v>
      </c>
      <c r="C1015" s="2" t="s">
        <v>723</v>
      </c>
      <c r="D1015" s="2" t="s">
        <v>724</v>
      </c>
      <c r="E1015" s="2" t="s">
        <v>8</v>
      </c>
      <c r="F1015" s="2" t="s">
        <v>9</v>
      </c>
      <c r="G1015" s="2" t="s">
        <v>10</v>
      </c>
      <c r="H1015" s="3">
        <v>260</v>
      </c>
      <c r="I1015" s="13">
        <f t="shared" si="60"/>
        <v>77460463</v>
      </c>
      <c r="J1015" s="14">
        <v>5000</v>
      </c>
      <c r="K1015" s="14">
        <f t="shared" si="61"/>
        <v>72245463</v>
      </c>
      <c r="L1015" s="9">
        <f t="shared" si="62"/>
        <v>9.3932536207379924E-5</v>
      </c>
      <c r="M1015" s="11">
        <f t="shared" si="63"/>
        <v>11786.199569066426</v>
      </c>
    </row>
    <row r="1016" spans="1:13" ht="15.45" thickBot="1" x14ac:dyDescent="0.5">
      <c r="A1016" s="4" t="s">
        <v>88</v>
      </c>
      <c r="B1016" s="4" t="s">
        <v>87</v>
      </c>
      <c r="C1016" s="2" t="s">
        <v>87</v>
      </c>
      <c r="D1016" s="2" t="s">
        <v>88</v>
      </c>
      <c r="E1016" s="2" t="s">
        <v>8</v>
      </c>
      <c r="F1016" s="2" t="s">
        <v>9</v>
      </c>
      <c r="G1016" s="2" t="s">
        <v>10</v>
      </c>
      <c r="H1016" s="3">
        <v>85</v>
      </c>
      <c r="I1016" s="13">
        <f t="shared" si="60"/>
        <v>77460463</v>
      </c>
      <c r="J1016" s="14">
        <v>5000</v>
      </c>
      <c r="K1016" s="14">
        <f t="shared" si="61"/>
        <v>72245463</v>
      </c>
      <c r="L1016" s="9">
        <f t="shared" si="62"/>
        <v>3.0708713760104973E-5</v>
      </c>
      <c r="M1016" s="11">
        <f t="shared" si="63"/>
        <v>7218.5652437332546</v>
      </c>
    </row>
    <row r="1017" spans="1:13" ht="15.45" thickBot="1" x14ac:dyDescent="0.5">
      <c r="A1017" s="4" t="s">
        <v>1266</v>
      </c>
      <c r="B1017" s="4" t="s">
        <v>1265</v>
      </c>
      <c r="C1017" s="2" t="s">
        <v>1265</v>
      </c>
      <c r="D1017" s="2" t="s">
        <v>1266</v>
      </c>
      <c r="E1017" s="2" t="s">
        <v>8</v>
      </c>
      <c r="F1017" s="2" t="s">
        <v>9</v>
      </c>
      <c r="G1017" s="2" t="s">
        <v>10</v>
      </c>
      <c r="H1017" s="3">
        <v>101</v>
      </c>
      <c r="I1017" s="13">
        <f t="shared" si="60"/>
        <v>77460463</v>
      </c>
      <c r="J1017" s="14">
        <v>5000</v>
      </c>
      <c r="K1017" s="14">
        <f t="shared" si="61"/>
        <v>72245463</v>
      </c>
      <c r="L1017" s="9">
        <f t="shared" si="62"/>
        <v>3.6489177526712971E-5</v>
      </c>
      <c r="M1017" s="11">
        <f t="shared" si="63"/>
        <v>7636.177524906574</v>
      </c>
    </row>
    <row r="1018" spans="1:13" ht="15.45" thickBot="1" x14ac:dyDescent="0.5">
      <c r="A1018" s="4" t="s">
        <v>190</v>
      </c>
      <c r="B1018" s="4" t="s">
        <v>189</v>
      </c>
      <c r="C1018" s="2" t="s">
        <v>189</v>
      </c>
      <c r="D1018" s="2" t="s">
        <v>190</v>
      </c>
      <c r="E1018" s="2" t="s">
        <v>8</v>
      </c>
      <c r="F1018" s="2" t="s">
        <v>9</v>
      </c>
      <c r="G1018" s="2" t="s">
        <v>10</v>
      </c>
      <c r="H1018" s="3">
        <v>561</v>
      </c>
      <c r="I1018" s="13">
        <f t="shared" si="60"/>
        <v>77460463</v>
      </c>
      <c r="J1018" s="14">
        <v>5000</v>
      </c>
      <c r="K1018" s="14">
        <f t="shared" si="61"/>
        <v>72245463</v>
      </c>
      <c r="L1018" s="9">
        <f t="shared" si="62"/>
        <v>2.0267751081669283E-4</v>
      </c>
      <c r="M1018" s="11">
        <f t="shared" si="63"/>
        <v>19642.530608639481</v>
      </c>
    </row>
    <row r="1019" spans="1:13" ht="15.45" thickBot="1" x14ac:dyDescent="0.5">
      <c r="A1019" s="4" t="s">
        <v>1252</v>
      </c>
      <c r="B1019" s="4" t="s">
        <v>1251</v>
      </c>
      <c r="C1019" s="2" t="s">
        <v>1251</v>
      </c>
      <c r="D1019" s="2" t="s">
        <v>1252</v>
      </c>
      <c r="E1019" s="2" t="s">
        <v>8</v>
      </c>
      <c r="F1019" s="2" t="s">
        <v>9</v>
      </c>
      <c r="G1019" s="2" t="s">
        <v>10</v>
      </c>
      <c r="H1019" s="3">
        <v>152</v>
      </c>
      <c r="I1019" s="13">
        <f t="shared" si="60"/>
        <v>77460463</v>
      </c>
      <c r="J1019" s="14">
        <v>5000</v>
      </c>
      <c r="K1019" s="14">
        <f t="shared" si="61"/>
        <v>72245463</v>
      </c>
      <c r="L1019" s="9">
        <f t="shared" si="62"/>
        <v>5.4914405782775955E-5</v>
      </c>
      <c r="M1019" s="11">
        <f t="shared" si="63"/>
        <v>8967.3166711465274</v>
      </c>
    </row>
    <row r="1020" spans="1:13" ht="15.45" thickBot="1" x14ac:dyDescent="0.5">
      <c r="A1020" s="4" t="s">
        <v>32</v>
      </c>
      <c r="B1020" s="4" t="s">
        <v>31</v>
      </c>
      <c r="C1020" s="2" t="s">
        <v>31</v>
      </c>
      <c r="D1020" s="2" t="s">
        <v>32</v>
      </c>
      <c r="E1020" s="2" t="s">
        <v>8</v>
      </c>
      <c r="F1020" s="2" t="s">
        <v>9</v>
      </c>
      <c r="G1020" s="2" t="s">
        <v>10</v>
      </c>
      <c r="H1020" s="3">
        <v>130</v>
      </c>
      <c r="I1020" s="13">
        <f t="shared" si="60"/>
        <v>77460463</v>
      </c>
      <c r="J1020" s="14">
        <v>5000</v>
      </c>
      <c r="K1020" s="14">
        <f t="shared" si="61"/>
        <v>72245463</v>
      </c>
      <c r="L1020" s="9">
        <f t="shared" si="62"/>
        <v>4.6966268103689962E-5</v>
      </c>
      <c r="M1020" s="11">
        <f t="shared" si="63"/>
        <v>8393.0997845332131</v>
      </c>
    </row>
    <row r="1021" spans="1:13" ht="15.45" thickBot="1" x14ac:dyDescent="0.5">
      <c r="A1021" s="4" t="s">
        <v>2150</v>
      </c>
      <c r="B1021" s="4" t="s">
        <v>2151</v>
      </c>
      <c r="C1021" s="18" t="s">
        <v>2151</v>
      </c>
      <c r="D1021" s="2" t="s">
        <v>2150</v>
      </c>
      <c r="E1021" s="2" t="s">
        <v>2154</v>
      </c>
      <c r="F1021" s="2" t="s">
        <v>2155</v>
      </c>
      <c r="G1021" s="2" t="s">
        <v>10</v>
      </c>
      <c r="H1021" s="3">
        <v>240</v>
      </c>
      <c r="I1021" s="13">
        <f t="shared" si="60"/>
        <v>77460463</v>
      </c>
      <c r="J1021" s="14">
        <v>5000</v>
      </c>
      <c r="K1021" s="14">
        <f t="shared" si="61"/>
        <v>72245463</v>
      </c>
      <c r="L1021" s="9">
        <f t="shared" si="62"/>
        <v>8.6706956499119919E-5</v>
      </c>
      <c r="M1021" s="11">
        <f t="shared" si="63"/>
        <v>11264.184217599777</v>
      </c>
    </row>
    <row r="1022" spans="1:13" ht="15.45" thickBot="1" x14ac:dyDescent="0.5">
      <c r="A1022" s="4" t="s">
        <v>734</v>
      </c>
      <c r="B1022" s="4" t="s">
        <v>733</v>
      </c>
      <c r="C1022" s="2" t="s">
        <v>733</v>
      </c>
      <c r="D1022" s="2" t="s">
        <v>734</v>
      </c>
      <c r="E1022" s="2" t="s">
        <v>8</v>
      </c>
      <c r="F1022" s="2" t="s">
        <v>9</v>
      </c>
      <c r="G1022" s="2" t="s">
        <v>10</v>
      </c>
      <c r="H1022" s="3">
        <v>495</v>
      </c>
      <c r="I1022" s="13">
        <f t="shared" si="60"/>
        <v>77460463</v>
      </c>
      <c r="J1022" s="14">
        <v>5000</v>
      </c>
      <c r="K1022" s="14">
        <f t="shared" si="61"/>
        <v>72245463</v>
      </c>
      <c r="L1022" s="9">
        <f t="shared" si="62"/>
        <v>1.7883309777943484E-4</v>
      </c>
      <c r="M1022" s="11">
        <f t="shared" si="63"/>
        <v>17919.879948799542</v>
      </c>
    </row>
    <row r="1023" spans="1:13" ht="15.45" thickBot="1" x14ac:dyDescent="0.5">
      <c r="A1023" s="4" t="s">
        <v>1840</v>
      </c>
      <c r="B1023" s="4" t="s">
        <v>1839</v>
      </c>
      <c r="C1023" s="2" t="s">
        <v>1839</v>
      </c>
      <c r="D1023" s="2" t="s">
        <v>1840</v>
      </c>
      <c r="E1023" s="2" t="s">
        <v>8</v>
      </c>
      <c r="F1023" s="2" t="s">
        <v>9</v>
      </c>
      <c r="G1023" s="2" t="s">
        <v>10</v>
      </c>
      <c r="H1023" s="3">
        <v>184</v>
      </c>
      <c r="I1023" s="13">
        <f t="shared" si="60"/>
        <v>77460463</v>
      </c>
      <c r="J1023" s="14">
        <v>5000</v>
      </c>
      <c r="K1023" s="14">
        <f t="shared" si="61"/>
        <v>72245463</v>
      </c>
      <c r="L1023" s="9">
        <f t="shared" si="62"/>
        <v>6.6475333315991943E-5</v>
      </c>
      <c r="M1023" s="11">
        <f t="shared" si="63"/>
        <v>9802.5412334931643</v>
      </c>
    </row>
    <row r="1024" spans="1:13" ht="15.45" thickBot="1" x14ac:dyDescent="0.5">
      <c r="A1024" s="4" t="s">
        <v>1885</v>
      </c>
      <c r="B1024" s="4" t="s">
        <v>1884</v>
      </c>
      <c r="C1024" s="2" t="s">
        <v>1884</v>
      </c>
      <c r="D1024" s="2" t="s">
        <v>1885</v>
      </c>
      <c r="E1024" s="2" t="s">
        <v>8</v>
      </c>
      <c r="F1024" s="2" t="s">
        <v>9</v>
      </c>
      <c r="G1024" s="2" t="s">
        <v>10</v>
      </c>
      <c r="H1024" s="3">
        <v>362</v>
      </c>
      <c r="I1024" s="13">
        <f t="shared" si="60"/>
        <v>77460463</v>
      </c>
      <c r="J1024" s="14">
        <v>5000</v>
      </c>
      <c r="K1024" s="14">
        <f t="shared" si="61"/>
        <v>72245463</v>
      </c>
      <c r="L1024" s="9">
        <f t="shared" si="62"/>
        <v>1.3078299271950588E-4</v>
      </c>
      <c r="M1024" s="11">
        <f t="shared" si="63"/>
        <v>14448.477861546331</v>
      </c>
    </row>
    <row r="1025" spans="1:13" ht="15.45" thickBot="1" x14ac:dyDescent="0.5">
      <c r="C1025" s="18">
        <v>332200226966</v>
      </c>
      <c r="D1025" s="2" t="s">
        <v>2177</v>
      </c>
      <c r="E1025" s="2" t="s">
        <v>2154</v>
      </c>
      <c r="F1025" s="2" t="s">
        <v>2191</v>
      </c>
      <c r="G1025" s="2" t="s">
        <v>10</v>
      </c>
      <c r="H1025" s="3">
        <v>213</v>
      </c>
      <c r="I1025" s="13">
        <f t="shared" si="60"/>
        <v>77460463</v>
      </c>
      <c r="J1025" s="14">
        <v>5000</v>
      </c>
      <c r="K1025" s="14">
        <f t="shared" si="61"/>
        <v>72245463</v>
      </c>
      <c r="L1025" s="9">
        <f t="shared" si="62"/>
        <v>7.6952423892968935E-5</v>
      </c>
      <c r="M1025" s="11">
        <f t="shared" si="63"/>
        <v>10559.463493119803</v>
      </c>
    </row>
    <row r="1026" spans="1:13" ht="15.45" thickBot="1" x14ac:dyDescent="0.5">
      <c r="A1026" s="4" t="s">
        <v>1618</v>
      </c>
      <c r="B1026" s="4" t="s">
        <v>1617</v>
      </c>
      <c r="C1026" s="2" t="s">
        <v>1617</v>
      </c>
      <c r="D1026" s="2" t="s">
        <v>1618</v>
      </c>
      <c r="E1026" s="2" t="s">
        <v>8</v>
      </c>
      <c r="F1026" s="2" t="s">
        <v>9</v>
      </c>
      <c r="G1026" s="2" t="s">
        <v>10</v>
      </c>
      <c r="H1026" s="3">
        <v>177</v>
      </c>
      <c r="I1026" s="13">
        <f t="shared" ref="I1026:I1044" si="64">73005606+4454857</f>
        <v>77460463</v>
      </c>
      <c r="J1026" s="14">
        <v>5000</v>
      </c>
      <c r="K1026" s="14">
        <f t="shared" ref="K1026:K1044" si="65">$I$2-(SUM(J:J))</f>
        <v>72245463</v>
      </c>
      <c r="L1026" s="9">
        <f t="shared" ref="L1026:L1044" si="66">H1026/(SUM(H:H))</f>
        <v>6.3946380418100938E-5</v>
      </c>
      <c r="M1026" s="11">
        <f t="shared" ref="M1026:M1044" si="67">K1026*L1026+5000</f>
        <v>9619.8358604798359</v>
      </c>
    </row>
    <row r="1027" spans="1:13" ht="15.45" thickBot="1" x14ac:dyDescent="0.5">
      <c r="A1027" s="4" t="s">
        <v>1268</v>
      </c>
      <c r="B1027" s="4" t="s">
        <v>1267</v>
      </c>
      <c r="C1027" s="2" t="s">
        <v>1267</v>
      </c>
      <c r="D1027" s="2" t="s">
        <v>1268</v>
      </c>
      <c r="E1027" s="2" t="s">
        <v>8</v>
      </c>
      <c r="F1027" s="2" t="s">
        <v>9</v>
      </c>
      <c r="G1027" s="2" t="s">
        <v>10</v>
      </c>
      <c r="H1027" s="3">
        <v>1487</v>
      </c>
      <c r="I1027" s="13">
        <f t="shared" si="64"/>
        <v>77460463</v>
      </c>
      <c r="J1027" s="14">
        <v>5000</v>
      </c>
      <c r="K1027" s="14">
        <f t="shared" si="65"/>
        <v>72245463</v>
      </c>
      <c r="L1027" s="9">
        <f t="shared" si="66"/>
        <v>5.3722185130913056E-4</v>
      </c>
      <c r="M1027" s="11">
        <f t="shared" si="67"/>
        <v>43811.841381545295</v>
      </c>
    </row>
    <row r="1028" spans="1:13" ht="15.45" thickBot="1" x14ac:dyDescent="0.5">
      <c r="A1028" s="4" t="s">
        <v>1967</v>
      </c>
      <c r="B1028" s="4" t="s">
        <v>1966</v>
      </c>
      <c r="C1028" s="2" t="s">
        <v>1966</v>
      </c>
      <c r="D1028" s="2" t="s">
        <v>1967</v>
      </c>
      <c r="E1028" s="2" t="s">
        <v>8</v>
      </c>
      <c r="F1028" s="2" t="s">
        <v>9</v>
      </c>
      <c r="G1028" s="2" t="s">
        <v>10</v>
      </c>
      <c r="H1028" s="3">
        <v>296</v>
      </c>
      <c r="I1028" s="13">
        <f t="shared" si="64"/>
        <v>77460463</v>
      </c>
      <c r="J1028" s="14">
        <v>5000</v>
      </c>
      <c r="K1028" s="14">
        <f t="shared" si="65"/>
        <v>72245463</v>
      </c>
      <c r="L1028" s="9">
        <f t="shared" si="66"/>
        <v>1.0693857968224791E-4</v>
      </c>
      <c r="M1028" s="11">
        <f t="shared" si="67"/>
        <v>12725.827201706394</v>
      </c>
    </row>
    <row r="1029" spans="1:13" ht="15.45" thickBot="1" x14ac:dyDescent="0.5">
      <c r="A1029" s="4" t="s">
        <v>434</v>
      </c>
      <c r="B1029" s="4" t="s">
        <v>433</v>
      </c>
      <c r="C1029" s="2" t="s">
        <v>433</v>
      </c>
      <c r="D1029" s="2" t="s">
        <v>434</v>
      </c>
      <c r="E1029" s="2" t="s">
        <v>8</v>
      </c>
      <c r="F1029" s="2" t="s">
        <v>9</v>
      </c>
      <c r="G1029" s="2" t="s">
        <v>10</v>
      </c>
      <c r="H1029" s="3">
        <v>944</v>
      </c>
      <c r="I1029" s="13">
        <f t="shared" si="64"/>
        <v>77460463</v>
      </c>
      <c r="J1029" s="14">
        <v>5000</v>
      </c>
      <c r="K1029" s="14">
        <f t="shared" si="65"/>
        <v>72245463</v>
      </c>
      <c r="L1029" s="9">
        <f t="shared" si="66"/>
        <v>3.4104736222987172E-4</v>
      </c>
      <c r="M1029" s="11">
        <f t="shared" si="67"/>
        <v>29639.124589225794</v>
      </c>
    </row>
    <row r="1030" spans="1:13" ht="15.45" thickBot="1" x14ac:dyDescent="0.5">
      <c r="A1030" s="4" t="s">
        <v>746</v>
      </c>
      <c r="B1030" s="4" t="s">
        <v>745</v>
      </c>
      <c r="C1030" s="2" t="s">
        <v>745</v>
      </c>
      <c r="D1030" s="2" t="s">
        <v>746</v>
      </c>
      <c r="E1030" s="2" t="s">
        <v>8</v>
      </c>
      <c r="F1030" s="2" t="s">
        <v>9</v>
      </c>
      <c r="G1030" s="2" t="s">
        <v>10</v>
      </c>
      <c r="H1030" s="3">
        <v>291</v>
      </c>
      <c r="I1030" s="13">
        <f t="shared" si="64"/>
        <v>77460463</v>
      </c>
      <c r="J1030" s="14">
        <v>5000</v>
      </c>
      <c r="K1030" s="14">
        <f t="shared" si="65"/>
        <v>72245463</v>
      </c>
      <c r="L1030" s="9">
        <f t="shared" si="66"/>
        <v>1.0513218475518291E-4</v>
      </c>
      <c r="M1030" s="11">
        <f t="shared" si="67"/>
        <v>12595.323363839731</v>
      </c>
    </row>
    <row r="1031" spans="1:13" ht="15.45" thickBot="1" x14ac:dyDescent="0.5">
      <c r="A1031" s="4" t="s">
        <v>2152</v>
      </c>
      <c r="B1031" s="4" t="s">
        <v>2153</v>
      </c>
      <c r="C1031" s="18" t="s">
        <v>2153</v>
      </c>
      <c r="D1031" s="2" t="s">
        <v>2152</v>
      </c>
      <c r="E1031" s="2" t="s">
        <v>2154</v>
      </c>
      <c r="F1031" s="2" t="s">
        <v>2155</v>
      </c>
      <c r="G1031" s="2" t="s">
        <v>10</v>
      </c>
      <c r="H1031" s="3">
        <v>92</v>
      </c>
      <c r="I1031" s="13">
        <f t="shared" si="64"/>
        <v>77460463</v>
      </c>
      <c r="J1031" s="14">
        <v>5000</v>
      </c>
      <c r="K1031" s="14">
        <f t="shared" si="65"/>
        <v>72245463</v>
      </c>
      <c r="L1031" s="9">
        <f t="shared" si="66"/>
        <v>3.3237666657995972E-5</v>
      </c>
      <c r="M1031" s="11">
        <f t="shared" si="67"/>
        <v>7401.2706167465822</v>
      </c>
    </row>
    <row r="1032" spans="1:13" ht="15.45" thickBot="1" x14ac:dyDescent="0.5">
      <c r="A1032" s="4" t="s">
        <v>610</v>
      </c>
      <c r="B1032" s="4" t="s">
        <v>609</v>
      </c>
      <c r="C1032" s="2" t="s">
        <v>609</v>
      </c>
      <c r="D1032" s="2" t="s">
        <v>610</v>
      </c>
      <c r="E1032" s="2" t="s">
        <v>8</v>
      </c>
      <c r="F1032" s="2" t="s">
        <v>9</v>
      </c>
      <c r="G1032" s="2" t="s">
        <v>10</v>
      </c>
      <c r="H1032" s="3">
        <v>290</v>
      </c>
      <c r="I1032" s="13">
        <f t="shared" si="64"/>
        <v>77460463</v>
      </c>
      <c r="J1032" s="14">
        <v>5000</v>
      </c>
      <c r="K1032" s="14">
        <f t="shared" si="65"/>
        <v>72245463</v>
      </c>
      <c r="L1032" s="9">
        <f t="shared" si="66"/>
        <v>1.0477090576976991E-4</v>
      </c>
      <c r="M1032" s="11">
        <f t="shared" si="67"/>
        <v>12569.222596266398</v>
      </c>
    </row>
    <row r="1033" spans="1:13" ht="15.45" thickBot="1" x14ac:dyDescent="0.5">
      <c r="A1033" s="4" t="s">
        <v>230</v>
      </c>
      <c r="B1033" s="4" t="s">
        <v>229</v>
      </c>
      <c r="C1033" s="2" t="s">
        <v>229</v>
      </c>
      <c r="D1033" s="2" t="s">
        <v>230</v>
      </c>
      <c r="E1033" s="2" t="s">
        <v>8</v>
      </c>
      <c r="F1033" s="2" t="s">
        <v>9</v>
      </c>
      <c r="G1033" s="2" t="s">
        <v>10</v>
      </c>
      <c r="H1033" s="3">
        <v>249</v>
      </c>
      <c r="I1033" s="13">
        <f t="shared" si="64"/>
        <v>77460463</v>
      </c>
      <c r="J1033" s="14">
        <v>5000</v>
      </c>
      <c r="K1033" s="14">
        <f t="shared" si="65"/>
        <v>72245463</v>
      </c>
      <c r="L1033" s="9">
        <f t="shared" si="66"/>
        <v>8.9958467367836918E-5</v>
      </c>
      <c r="M1033" s="11">
        <f t="shared" si="67"/>
        <v>11499.091125759769</v>
      </c>
    </row>
    <row r="1034" spans="1:13" ht="15.45" thickBot="1" x14ac:dyDescent="0.5">
      <c r="A1034" s="4" t="s">
        <v>666</v>
      </c>
      <c r="B1034" s="4" t="s">
        <v>665</v>
      </c>
      <c r="C1034" s="2" t="s">
        <v>665</v>
      </c>
      <c r="D1034" s="2" t="s">
        <v>666</v>
      </c>
      <c r="E1034" s="2" t="s">
        <v>8</v>
      </c>
      <c r="F1034" s="2" t="s">
        <v>9</v>
      </c>
      <c r="G1034" s="2" t="s">
        <v>10</v>
      </c>
      <c r="H1034" s="3">
        <v>196</v>
      </c>
      <c r="I1034" s="13">
        <f t="shared" si="64"/>
        <v>77460463</v>
      </c>
      <c r="J1034" s="14">
        <v>5000</v>
      </c>
      <c r="K1034" s="14">
        <f t="shared" si="65"/>
        <v>72245463</v>
      </c>
      <c r="L1034" s="9">
        <f t="shared" si="66"/>
        <v>7.0810681140947933E-5</v>
      </c>
      <c r="M1034" s="11">
        <f t="shared" si="67"/>
        <v>10115.750444373152</v>
      </c>
    </row>
    <row r="1035" spans="1:13" ht="15.45" thickBot="1" x14ac:dyDescent="0.5">
      <c r="A1035" s="4" t="s">
        <v>1905</v>
      </c>
      <c r="B1035" s="4" t="s">
        <v>1904</v>
      </c>
      <c r="C1035" s="2" t="s">
        <v>1904</v>
      </c>
      <c r="D1035" s="2" t="s">
        <v>1905</v>
      </c>
      <c r="E1035" s="2" t="s">
        <v>8</v>
      </c>
      <c r="F1035" s="2" t="s">
        <v>9</v>
      </c>
      <c r="G1035" s="2" t="s">
        <v>10</v>
      </c>
      <c r="H1035" s="3">
        <v>23</v>
      </c>
      <c r="I1035" s="13">
        <f t="shared" si="64"/>
        <v>77460463</v>
      </c>
      <c r="J1035" s="14">
        <v>5000</v>
      </c>
      <c r="K1035" s="14">
        <f t="shared" si="65"/>
        <v>72245463</v>
      </c>
      <c r="L1035" s="9">
        <f t="shared" si="66"/>
        <v>8.3094166644989929E-6</v>
      </c>
      <c r="M1035" s="11">
        <f t="shared" si="67"/>
        <v>5600.3176541866451</v>
      </c>
    </row>
    <row r="1036" spans="1:13" ht="15.45" thickBot="1" x14ac:dyDescent="0.5">
      <c r="A1036" s="4" t="s">
        <v>654</v>
      </c>
      <c r="B1036" s="4" t="s">
        <v>653</v>
      </c>
      <c r="C1036" s="2" t="s">
        <v>653</v>
      </c>
      <c r="D1036" s="2" t="s">
        <v>654</v>
      </c>
      <c r="E1036" s="2" t="s">
        <v>8</v>
      </c>
      <c r="F1036" s="2" t="s">
        <v>9</v>
      </c>
      <c r="G1036" s="2" t="s">
        <v>10</v>
      </c>
      <c r="H1036" s="3">
        <v>57</v>
      </c>
      <c r="I1036" s="13">
        <f t="shared" si="64"/>
        <v>77460463</v>
      </c>
      <c r="J1036" s="14">
        <v>5000</v>
      </c>
      <c r="K1036" s="14">
        <f t="shared" si="65"/>
        <v>72245463</v>
      </c>
      <c r="L1036" s="9">
        <f t="shared" si="66"/>
        <v>2.0592902168540982E-5</v>
      </c>
      <c r="M1036" s="11">
        <f t="shared" si="67"/>
        <v>6487.7437516799473</v>
      </c>
    </row>
    <row r="1037" spans="1:13" ht="15.45" thickBot="1" x14ac:dyDescent="0.5">
      <c r="A1037" s="4" t="s">
        <v>1951</v>
      </c>
      <c r="B1037" s="4" t="s">
        <v>1950</v>
      </c>
      <c r="C1037" s="2" t="s">
        <v>1950</v>
      </c>
      <c r="D1037" s="2" t="s">
        <v>1951</v>
      </c>
      <c r="E1037" s="2" t="s">
        <v>8</v>
      </c>
      <c r="F1037" s="2" t="s">
        <v>9</v>
      </c>
      <c r="G1037" s="2" t="s">
        <v>10</v>
      </c>
      <c r="H1037" s="3">
        <v>24143</v>
      </c>
      <c r="I1037" s="13">
        <f t="shared" si="64"/>
        <v>77460463</v>
      </c>
      <c r="J1037" s="14">
        <v>5000</v>
      </c>
      <c r="K1037" s="14">
        <f t="shared" si="65"/>
        <v>72245463</v>
      </c>
      <c r="L1037" s="9">
        <f t="shared" si="66"/>
        <v>8.7223585448260518E-3</v>
      </c>
      <c r="M1037" s="11">
        <f t="shared" si="67"/>
        <v>635150.83152296441</v>
      </c>
    </row>
    <row r="1038" spans="1:13" ht="15.45" thickBot="1" x14ac:dyDescent="0.5">
      <c r="A1038" s="4" t="s">
        <v>1572</v>
      </c>
      <c r="B1038" s="4" t="s">
        <v>1571</v>
      </c>
      <c r="C1038" s="2" t="s">
        <v>1571</v>
      </c>
      <c r="D1038" s="2" t="s">
        <v>1572</v>
      </c>
      <c r="E1038" s="2" t="s">
        <v>8</v>
      </c>
      <c r="F1038" s="2" t="s">
        <v>9</v>
      </c>
      <c r="G1038" s="2" t="s">
        <v>10</v>
      </c>
      <c r="H1038" s="3">
        <v>684</v>
      </c>
      <c r="I1038" s="13">
        <f t="shared" si="64"/>
        <v>77460463</v>
      </c>
      <c r="J1038" s="14">
        <v>5000</v>
      </c>
      <c r="K1038" s="14">
        <f t="shared" si="65"/>
        <v>72245463</v>
      </c>
      <c r="L1038" s="9">
        <f t="shared" si="66"/>
        <v>2.4711482602249177E-4</v>
      </c>
      <c r="M1038" s="11">
        <f t="shared" si="67"/>
        <v>22852.925020159368</v>
      </c>
    </row>
    <row r="1039" spans="1:13" ht="15.45" thickBot="1" x14ac:dyDescent="0.5">
      <c r="A1039" s="4" t="s">
        <v>376</v>
      </c>
      <c r="B1039" s="4" t="s">
        <v>375</v>
      </c>
      <c r="C1039" s="2" t="s">
        <v>375</v>
      </c>
      <c r="D1039" s="2" t="s">
        <v>376</v>
      </c>
      <c r="E1039" s="2" t="s">
        <v>8</v>
      </c>
      <c r="F1039" s="2" t="s">
        <v>9</v>
      </c>
      <c r="G1039" s="2" t="s">
        <v>10</v>
      </c>
      <c r="H1039" s="3">
        <v>2322</v>
      </c>
      <c r="I1039" s="13">
        <f t="shared" si="64"/>
        <v>77460463</v>
      </c>
      <c r="J1039" s="14">
        <v>5000</v>
      </c>
      <c r="K1039" s="14">
        <f t="shared" si="65"/>
        <v>72245463</v>
      </c>
      <c r="L1039" s="9">
        <f t="shared" si="66"/>
        <v>8.3888980412898529E-4</v>
      </c>
      <c r="M1039" s="11">
        <f t="shared" si="67"/>
        <v>65605.982305277852</v>
      </c>
    </row>
    <row r="1040" spans="1:13" ht="15.45" thickBot="1" x14ac:dyDescent="0.5">
      <c r="A1040" s="4" t="s">
        <v>1694</v>
      </c>
      <c r="B1040" s="4" t="s">
        <v>1693</v>
      </c>
      <c r="C1040" s="2" t="s">
        <v>1693</v>
      </c>
      <c r="D1040" s="2" t="s">
        <v>1694</v>
      </c>
      <c r="E1040" s="2" t="s">
        <v>8</v>
      </c>
      <c r="F1040" s="2" t="s">
        <v>9</v>
      </c>
      <c r="G1040" s="2" t="s">
        <v>10</v>
      </c>
      <c r="H1040" s="3">
        <v>3431</v>
      </c>
      <c r="I1040" s="13">
        <f t="shared" si="64"/>
        <v>77460463</v>
      </c>
      <c r="J1040" s="14">
        <v>5000</v>
      </c>
      <c r="K1040" s="14">
        <f t="shared" si="65"/>
        <v>72245463</v>
      </c>
      <c r="L1040" s="9">
        <f t="shared" si="66"/>
        <v>1.2395481989520018E-3</v>
      </c>
      <c r="M1040" s="11">
        <f t="shared" si="67"/>
        <v>94551.733544103481</v>
      </c>
    </row>
    <row r="1041" spans="1:13" ht="15.45" thickBot="1" x14ac:dyDescent="0.5">
      <c r="A1041" s="4" t="s">
        <v>1760</v>
      </c>
      <c r="B1041" s="4" t="s">
        <v>1759</v>
      </c>
      <c r="C1041" s="2" t="s">
        <v>1759</v>
      </c>
      <c r="D1041" s="2" t="s">
        <v>1760</v>
      </c>
      <c r="E1041" s="2" t="s">
        <v>8</v>
      </c>
      <c r="F1041" s="2" t="s">
        <v>9</v>
      </c>
      <c r="G1041" s="2" t="s">
        <v>10</v>
      </c>
      <c r="H1041" s="3">
        <v>361</v>
      </c>
      <c r="I1041" s="13">
        <f t="shared" si="64"/>
        <v>77460463</v>
      </c>
      <c r="J1041" s="14">
        <v>5000</v>
      </c>
      <c r="K1041" s="14">
        <f t="shared" si="65"/>
        <v>72245463</v>
      </c>
      <c r="L1041" s="9">
        <f t="shared" si="66"/>
        <v>1.3042171373409288E-4</v>
      </c>
      <c r="M1041" s="11">
        <f t="shared" si="67"/>
        <v>14422.377093972998</v>
      </c>
    </row>
    <row r="1042" spans="1:13" ht="15.45" thickBot="1" x14ac:dyDescent="0.5">
      <c r="A1042" s="4" t="s">
        <v>1126</v>
      </c>
      <c r="B1042" s="4" t="s">
        <v>1125</v>
      </c>
      <c r="C1042" s="2" t="s">
        <v>1125</v>
      </c>
      <c r="D1042" s="2" t="s">
        <v>1126</v>
      </c>
      <c r="E1042" s="2" t="s">
        <v>8</v>
      </c>
      <c r="F1042" s="2" t="s">
        <v>9</v>
      </c>
      <c r="G1042" s="2" t="s">
        <v>10</v>
      </c>
      <c r="H1042" s="3">
        <v>1</v>
      </c>
      <c r="I1042" s="13">
        <f t="shared" si="64"/>
        <v>77460463</v>
      </c>
      <c r="J1042" s="14">
        <v>5000</v>
      </c>
      <c r="K1042" s="14">
        <f t="shared" si="65"/>
        <v>72245463</v>
      </c>
      <c r="L1042" s="9">
        <f t="shared" si="66"/>
        <v>3.612789854129997E-7</v>
      </c>
      <c r="M1042" s="11">
        <f t="shared" si="67"/>
        <v>5026.1007675733326</v>
      </c>
    </row>
    <row r="1043" spans="1:13" ht="15.45" thickBot="1" x14ac:dyDescent="0.5">
      <c r="A1043" s="4" t="s">
        <v>1929</v>
      </c>
      <c r="B1043" s="4" t="s">
        <v>1928</v>
      </c>
      <c r="C1043" s="2" t="s">
        <v>1928</v>
      </c>
      <c r="D1043" s="2" t="s">
        <v>1929</v>
      </c>
      <c r="E1043" s="2" t="s">
        <v>8</v>
      </c>
      <c r="F1043" s="2" t="s">
        <v>9</v>
      </c>
      <c r="G1043" s="2" t="s">
        <v>10</v>
      </c>
      <c r="H1043" s="3">
        <v>2072</v>
      </c>
      <c r="I1043" s="13">
        <f t="shared" si="64"/>
        <v>77460463</v>
      </c>
      <c r="J1043" s="14">
        <v>5000</v>
      </c>
      <c r="K1043" s="14">
        <f t="shared" si="65"/>
        <v>72245463</v>
      </c>
      <c r="L1043" s="9">
        <f t="shared" si="66"/>
        <v>7.4857005777573531E-4</v>
      </c>
      <c r="M1043" s="11">
        <f t="shared" si="67"/>
        <v>59080.790411944748</v>
      </c>
    </row>
    <row r="1044" spans="1:13" ht="15.45" thickBot="1" x14ac:dyDescent="0.5">
      <c r="A1044" s="4" t="s">
        <v>1834</v>
      </c>
      <c r="B1044" s="4" t="s">
        <v>1833</v>
      </c>
      <c r="C1044" s="2" t="s">
        <v>1833</v>
      </c>
      <c r="D1044" s="2" t="s">
        <v>1834</v>
      </c>
      <c r="E1044" s="2" t="s">
        <v>8</v>
      </c>
      <c r="F1044" s="2" t="s">
        <v>9</v>
      </c>
      <c r="G1044" s="2" t="s">
        <v>10</v>
      </c>
      <c r="H1044" s="3">
        <v>126</v>
      </c>
      <c r="I1044" s="13">
        <f t="shared" si="64"/>
        <v>77460463</v>
      </c>
      <c r="J1044" s="14">
        <v>5000</v>
      </c>
      <c r="K1044" s="14">
        <f t="shared" si="65"/>
        <v>72245463</v>
      </c>
      <c r="L1044" s="9">
        <f t="shared" si="66"/>
        <v>4.5521152162037961E-5</v>
      </c>
      <c r="M1044" s="11">
        <f t="shared" si="67"/>
        <v>8288.6967142398826</v>
      </c>
    </row>
  </sheetData>
  <autoFilter ref="A1:M1044" xr:uid="{AA411E46-6D8F-4802-83CA-05E46FCE8CF5}">
    <sortState xmlns:xlrd2="http://schemas.microsoft.com/office/spreadsheetml/2017/richdata2" ref="A2:M1044">
      <sortCondition ref="D1:D102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67C1-AE45-4C94-A47F-130ECFDAAD53}">
  <dimension ref="A1:K1044"/>
  <sheetViews>
    <sheetView tabSelected="1" topLeftCell="C899" workbookViewId="0">
      <selection activeCell="L913" sqref="L913"/>
    </sheetView>
  </sheetViews>
  <sheetFormatPr defaultRowHeight="12.45" x14ac:dyDescent="0.3"/>
  <cols>
    <col min="1" max="1" width="15.07421875" style="38" bestFit="1" customWidth="1"/>
    <col min="2" max="2" width="34.3046875" bestFit="1" customWidth="1"/>
    <col min="3" max="3" width="9.921875" bestFit="1" customWidth="1"/>
    <col min="4" max="4" width="11.3828125" bestFit="1" customWidth="1"/>
    <col min="5" max="5" width="12.3828125" bestFit="1" customWidth="1"/>
    <col min="6" max="6" width="15.53515625" bestFit="1" customWidth="1"/>
    <col min="7" max="7" width="12.3046875" bestFit="1" customWidth="1"/>
    <col min="8" max="8" width="7.765625" bestFit="1" customWidth="1"/>
    <col min="9" max="9" width="14.15234375" bestFit="1" customWidth="1"/>
    <col min="10" max="10" width="11.3828125" bestFit="1" customWidth="1"/>
    <col min="11" max="11" width="16.3046875" style="35" bestFit="1" customWidth="1"/>
  </cols>
  <sheetData>
    <row r="1" spans="1:11" x14ac:dyDescent="0.3">
      <c r="A1" s="38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5" t="s">
        <v>2160</v>
      </c>
      <c r="H1" s="35" t="s">
        <v>2158</v>
      </c>
      <c r="I1" s="35" t="s">
        <v>2161</v>
      </c>
      <c r="J1" s="36" t="s">
        <v>2159</v>
      </c>
      <c r="K1" s="35" t="s">
        <v>2162</v>
      </c>
    </row>
    <row r="2" spans="1:11" x14ac:dyDescent="0.3">
      <c r="A2" s="24" t="s">
        <v>825</v>
      </c>
      <c r="B2" t="s">
        <v>826</v>
      </c>
      <c r="C2" t="s">
        <v>8</v>
      </c>
      <c r="D2" t="s">
        <v>9</v>
      </c>
      <c r="E2" t="s">
        <v>10</v>
      </c>
      <c r="F2" s="37">
        <v>473</v>
      </c>
      <c r="G2" s="35">
        <v>77460463</v>
      </c>
      <c r="H2" s="35">
        <v>5000</v>
      </c>
      <c r="I2" s="35">
        <v>72245463</v>
      </c>
      <c r="J2" s="36">
        <v>1.7088496010034886E-4</v>
      </c>
      <c r="K2" s="35">
        <v>17345.663062186228</v>
      </c>
    </row>
    <row r="3" spans="1:11" x14ac:dyDescent="0.3">
      <c r="A3" s="24" t="s">
        <v>137</v>
      </c>
      <c r="B3" t="s">
        <v>138</v>
      </c>
      <c r="C3" t="s">
        <v>8</v>
      </c>
      <c r="D3" t="s">
        <v>9</v>
      </c>
      <c r="E3" t="s">
        <v>10</v>
      </c>
      <c r="F3" s="37">
        <v>3356</v>
      </c>
      <c r="G3" s="35">
        <v>77460463</v>
      </c>
      <c r="H3" s="35">
        <v>5000</v>
      </c>
      <c r="I3" s="35">
        <v>72245463</v>
      </c>
      <c r="J3" s="36">
        <v>1.2124522750460269E-3</v>
      </c>
      <c r="K3" s="35">
        <v>92594.175976103565</v>
      </c>
    </row>
    <row r="4" spans="1:11" x14ac:dyDescent="0.3">
      <c r="A4" s="24" t="s">
        <v>455</v>
      </c>
      <c r="B4" t="s">
        <v>456</v>
      </c>
      <c r="C4" t="s">
        <v>8</v>
      </c>
      <c r="D4" t="s">
        <v>9</v>
      </c>
      <c r="E4" t="s">
        <v>10</v>
      </c>
      <c r="F4" s="37">
        <v>342</v>
      </c>
      <c r="G4" s="35">
        <v>77460463</v>
      </c>
      <c r="H4" s="35">
        <v>5000</v>
      </c>
      <c r="I4" s="35">
        <v>72245463</v>
      </c>
      <c r="J4" s="36">
        <v>1.2355741301124589E-4</v>
      </c>
      <c r="K4" s="35">
        <v>13926.462510079684</v>
      </c>
    </row>
    <row r="5" spans="1:11" x14ac:dyDescent="0.3">
      <c r="A5" s="24" t="s">
        <v>1785</v>
      </c>
      <c r="B5" t="s">
        <v>1786</v>
      </c>
      <c r="C5" t="s">
        <v>8</v>
      </c>
      <c r="D5" t="s">
        <v>9</v>
      </c>
      <c r="E5" t="s">
        <v>10</v>
      </c>
      <c r="F5" s="37">
        <v>1045</v>
      </c>
      <c r="G5" s="35">
        <v>77460463</v>
      </c>
      <c r="H5" s="35">
        <v>5000</v>
      </c>
      <c r="I5" s="35">
        <v>72245463</v>
      </c>
      <c r="J5" s="36">
        <v>3.7753653975658468E-4</v>
      </c>
      <c r="K5" s="35">
        <v>32275.302114132366</v>
      </c>
    </row>
    <row r="6" spans="1:11" x14ac:dyDescent="0.3">
      <c r="A6" s="24" t="s">
        <v>887</v>
      </c>
      <c r="B6" t="s">
        <v>888</v>
      </c>
      <c r="C6" t="s">
        <v>8</v>
      </c>
      <c r="D6" t="s">
        <v>9</v>
      </c>
      <c r="E6" t="s">
        <v>10</v>
      </c>
      <c r="F6" s="37">
        <v>1182</v>
      </c>
      <c r="G6" s="35">
        <v>77460463</v>
      </c>
      <c r="H6" s="35">
        <v>5000</v>
      </c>
      <c r="I6" s="35">
        <v>72245463</v>
      </c>
      <c r="J6" s="36">
        <v>4.2703176075816564E-4</v>
      </c>
      <c r="K6" s="35">
        <v>35851.107271678906</v>
      </c>
    </row>
    <row r="7" spans="1:11" x14ac:dyDescent="0.3">
      <c r="A7" s="24" t="s">
        <v>275</v>
      </c>
      <c r="B7" t="s">
        <v>276</v>
      </c>
      <c r="C7" t="s">
        <v>8</v>
      </c>
      <c r="D7" t="s">
        <v>9</v>
      </c>
      <c r="E7" t="s">
        <v>10</v>
      </c>
      <c r="F7" s="37">
        <v>848</v>
      </c>
      <c r="G7" s="35">
        <v>77460463</v>
      </c>
      <c r="H7" s="35">
        <v>5000</v>
      </c>
      <c r="I7" s="35">
        <v>72245463</v>
      </c>
      <c r="J7" s="36">
        <v>3.0636457963022375E-4</v>
      </c>
      <c r="K7" s="35">
        <v>27133.450902185883</v>
      </c>
    </row>
    <row r="8" spans="1:11" x14ac:dyDescent="0.3">
      <c r="A8" s="24" t="s">
        <v>575</v>
      </c>
      <c r="B8" t="s">
        <v>576</v>
      </c>
      <c r="C8" t="s">
        <v>8</v>
      </c>
      <c r="D8" t="s">
        <v>9</v>
      </c>
      <c r="E8" t="s">
        <v>10</v>
      </c>
      <c r="F8" s="37">
        <v>487</v>
      </c>
      <c r="G8" s="35">
        <v>77460463</v>
      </c>
      <c r="H8" s="35">
        <v>5000</v>
      </c>
      <c r="I8" s="35">
        <v>72245463</v>
      </c>
      <c r="J8" s="36">
        <v>1.7594286589613084E-4</v>
      </c>
      <c r="K8" s="35">
        <v>17711.073808212881</v>
      </c>
    </row>
    <row r="9" spans="1:11" x14ac:dyDescent="0.3">
      <c r="A9" s="24" t="s">
        <v>1631</v>
      </c>
      <c r="B9" t="s">
        <v>1632</v>
      </c>
      <c r="C9" t="s">
        <v>8</v>
      </c>
      <c r="D9" t="s">
        <v>9</v>
      </c>
      <c r="E9" t="s">
        <v>10</v>
      </c>
      <c r="F9" s="37">
        <v>166</v>
      </c>
      <c r="G9" s="35">
        <v>77460463</v>
      </c>
      <c r="H9" s="35">
        <v>5000</v>
      </c>
      <c r="I9" s="35">
        <v>72245463</v>
      </c>
      <c r="J9" s="36">
        <v>5.9972311578557945E-5</v>
      </c>
      <c r="K9" s="35">
        <v>9332.7274171731806</v>
      </c>
    </row>
    <row r="10" spans="1:11" x14ac:dyDescent="0.3">
      <c r="A10" s="24" t="s">
        <v>267</v>
      </c>
      <c r="B10" t="s">
        <v>268</v>
      </c>
      <c r="C10" t="s">
        <v>8</v>
      </c>
      <c r="D10" t="s">
        <v>9</v>
      </c>
      <c r="E10" t="s">
        <v>10</v>
      </c>
      <c r="F10" s="37">
        <v>1276</v>
      </c>
      <c r="G10" s="35">
        <v>77460463</v>
      </c>
      <c r="H10" s="35">
        <v>5000</v>
      </c>
      <c r="I10" s="35">
        <v>72245463</v>
      </c>
      <c r="J10" s="36">
        <v>4.6099198538698761E-4</v>
      </c>
      <c r="K10" s="35">
        <v>38304.579423572155</v>
      </c>
    </row>
    <row r="11" spans="1:11" x14ac:dyDescent="0.3">
      <c r="A11" s="24" t="s">
        <v>715</v>
      </c>
      <c r="B11" t="s">
        <v>716</v>
      </c>
      <c r="C11" t="s">
        <v>8</v>
      </c>
      <c r="D11" t="s">
        <v>9</v>
      </c>
      <c r="E11" t="s">
        <v>10</v>
      </c>
      <c r="F11" s="37">
        <v>164</v>
      </c>
      <c r="G11" s="35">
        <v>77460463</v>
      </c>
      <c r="H11" s="35">
        <v>5000</v>
      </c>
      <c r="I11" s="35">
        <v>72245463</v>
      </c>
      <c r="J11" s="36">
        <v>5.9249753607731951E-5</v>
      </c>
      <c r="K11" s="35">
        <v>9280.5258820265153</v>
      </c>
    </row>
    <row r="12" spans="1:11" x14ac:dyDescent="0.3">
      <c r="A12" s="24" t="s">
        <v>203</v>
      </c>
      <c r="B12" t="s">
        <v>204</v>
      </c>
      <c r="C12" t="s">
        <v>8</v>
      </c>
      <c r="D12" t="s">
        <v>9</v>
      </c>
      <c r="E12" t="s">
        <v>10</v>
      </c>
      <c r="F12" s="37">
        <v>8396</v>
      </c>
      <c r="G12" s="35">
        <v>77460463</v>
      </c>
      <c r="H12" s="35">
        <v>5000</v>
      </c>
      <c r="I12" s="35">
        <v>72245463</v>
      </c>
      <c r="J12" s="36">
        <v>3.0332983615275456E-3</v>
      </c>
      <c r="K12" s="35">
        <v>224142.04454569891</v>
      </c>
    </row>
    <row r="13" spans="1:11" x14ac:dyDescent="0.3">
      <c r="A13" s="24" t="s">
        <v>1924</v>
      </c>
      <c r="B13" t="s">
        <v>1925</v>
      </c>
      <c r="C13" t="s">
        <v>8</v>
      </c>
      <c r="D13" t="s">
        <v>9</v>
      </c>
      <c r="E13" t="s">
        <v>10</v>
      </c>
      <c r="F13" s="37">
        <v>450</v>
      </c>
      <c r="G13" s="35">
        <v>77460463</v>
      </c>
      <c r="H13" s="35">
        <v>5000</v>
      </c>
      <c r="I13" s="35">
        <v>72245463</v>
      </c>
      <c r="J13" s="36">
        <v>1.6257554343584985E-4</v>
      </c>
      <c r="K13" s="35">
        <v>16745.345407999583</v>
      </c>
    </row>
    <row r="14" spans="1:11" x14ac:dyDescent="0.3">
      <c r="A14" s="24" t="s">
        <v>571</v>
      </c>
      <c r="B14" t="s">
        <v>572</v>
      </c>
      <c r="C14" t="s">
        <v>8</v>
      </c>
      <c r="D14" t="s">
        <v>9</v>
      </c>
      <c r="E14" t="s">
        <v>10</v>
      </c>
      <c r="F14" s="37">
        <v>1666</v>
      </c>
      <c r="G14" s="35">
        <v>77460463</v>
      </c>
      <c r="H14" s="35">
        <v>5000</v>
      </c>
      <c r="I14" s="35">
        <v>72245463</v>
      </c>
      <c r="J14" s="36">
        <v>6.0189078969805749E-4</v>
      </c>
      <c r="K14" s="35">
        <v>48483.878777171791</v>
      </c>
    </row>
    <row r="15" spans="1:11" x14ac:dyDescent="0.3">
      <c r="A15" s="24" t="s">
        <v>371</v>
      </c>
      <c r="B15" t="s">
        <v>372</v>
      </c>
      <c r="C15" t="s">
        <v>8</v>
      </c>
      <c r="D15" t="s">
        <v>9</v>
      </c>
      <c r="E15" t="s">
        <v>10</v>
      </c>
      <c r="F15" s="37">
        <v>1600</v>
      </c>
      <c r="G15" s="35">
        <v>77460463</v>
      </c>
      <c r="H15" s="35">
        <v>5000</v>
      </c>
      <c r="I15" s="35">
        <v>72245463</v>
      </c>
      <c r="J15" s="36">
        <v>5.7804637666079948E-4</v>
      </c>
      <c r="K15" s="35">
        <v>46761.228117331855</v>
      </c>
    </row>
    <row r="16" spans="1:11" x14ac:dyDescent="0.3">
      <c r="A16" s="24" t="s">
        <v>1235</v>
      </c>
      <c r="B16" t="s">
        <v>1236</v>
      </c>
      <c r="C16" t="s">
        <v>8</v>
      </c>
      <c r="D16" t="s">
        <v>9</v>
      </c>
      <c r="E16" t="s">
        <v>10</v>
      </c>
      <c r="F16" s="37">
        <v>491</v>
      </c>
      <c r="G16" s="35">
        <v>77460463</v>
      </c>
      <c r="H16" s="35">
        <v>5000</v>
      </c>
      <c r="I16" s="35">
        <v>72245463</v>
      </c>
      <c r="J16" s="36">
        <v>1.7738798183778286E-4</v>
      </c>
      <c r="K16" s="35">
        <v>17815.476878506212</v>
      </c>
    </row>
    <row r="17" spans="1:11" x14ac:dyDescent="0.3">
      <c r="A17" s="24" t="s">
        <v>663</v>
      </c>
      <c r="B17" t="s">
        <v>664</v>
      </c>
      <c r="C17" t="s">
        <v>8</v>
      </c>
      <c r="D17" t="s">
        <v>9</v>
      </c>
      <c r="E17" t="s">
        <v>10</v>
      </c>
      <c r="F17" s="37">
        <v>558</v>
      </c>
      <c r="G17" s="35">
        <v>77460463</v>
      </c>
      <c r="H17" s="35">
        <v>5000</v>
      </c>
      <c r="I17" s="35">
        <v>72245463</v>
      </c>
      <c r="J17" s="36">
        <v>2.0159367386045381E-4</v>
      </c>
      <c r="K17" s="35">
        <v>19564.228305919481</v>
      </c>
    </row>
    <row r="18" spans="1:11" x14ac:dyDescent="0.3">
      <c r="A18" s="24" t="s">
        <v>629</v>
      </c>
      <c r="B18" t="s">
        <v>630</v>
      </c>
      <c r="C18" t="s">
        <v>8</v>
      </c>
      <c r="D18" t="s">
        <v>9</v>
      </c>
      <c r="E18" t="s">
        <v>10</v>
      </c>
      <c r="F18" s="37">
        <v>470</v>
      </c>
      <c r="G18" s="35">
        <v>77460463</v>
      </c>
      <c r="H18" s="35">
        <v>5000</v>
      </c>
      <c r="I18" s="35">
        <v>72245463</v>
      </c>
      <c r="J18" s="36">
        <v>1.6980112314410984E-4</v>
      </c>
      <c r="K18" s="35">
        <v>17267.360759466232</v>
      </c>
    </row>
    <row r="19" spans="1:11" x14ac:dyDescent="0.3">
      <c r="A19" s="24" t="s">
        <v>1375</v>
      </c>
      <c r="B19" t="s">
        <v>1376</v>
      </c>
      <c r="C19" t="s">
        <v>8</v>
      </c>
      <c r="D19" t="s">
        <v>9</v>
      </c>
      <c r="E19" t="s">
        <v>10</v>
      </c>
      <c r="F19" s="37">
        <v>155</v>
      </c>
      <c r="G19" s="35">
        <v>77460463</v>
      </c>
      <c r="H19" s="35">
        <v>5000</v>
      </c>
      <c r="I19" s="35">
        <v>72245463</v>
      </c>
      <c r="J19" s="36">
        <v>5.5998242739014952E-5</v>
      </c>
      <c r="K19" s="35">
        <v>9045.6189738665234</v>
      </c>
    </row>
    <row r="20" spans="1:11" x14ac:dyDescent="0.3">
      <c r="A20" s="24" t="s">
        <v>603</v>
      </c>
      <c r="B20" t="s">
        <v>604</v>
      </c>
      <c r="C20" t="s">
        <v>8</v>
      </c>
      <c r="D20" t="s">
        <v>9</v>
      </c>
      <c r="E20" t="s">
        <v>10</v>
      </c>
      <c r="F20" s="37">
        <v>1092</v>
      </c>
      <c r="G20" s="35">
        <v>77460463</v>
      </c>
      <c r="H20" s="35">
        <v>5000</v>
      </c>
      <c r="I20" s="35">
        <v>72245463</v>
      </c>
      <c r="J20" s="36">
        <v>3.9451665207099564E-4</v>
      </c>
      <c r="K20" s="35">
        <v>33502.038190078994</v>
      </c>
    </row>
    <row r="21" spans="1:11" x14ac:dyDescent="0.3">
      <c r="A21" s="24" t="s">
        <v>1980</v>
      </c>
      <c r="B21" t="s">
        <v>1981</v>
      </c>
      <c r="C21" t="s">
        <v>8</v>
      </c>
      <c r="D21" t="s">
        <v>9</v>
      </c>
      <c r="E21" t="s">
        <v>10</v>
      </c>
      <c r="F21" s="37">
        <v>855</v>
      </c>
      <c r="G21" s="35">
        <v>77460463</v>
      </c>
      <c r="H21" s="35">
        <v>5000</v>
      </c>
      <c r="I21" s="35">
        <v>72245463</v>
      </c>
      <c r="J21" s="36">
        <v>3.0889353252811473E-4</v>
      </c>
      <c r="K21" s="35">
        <v>27316.15627519921</v>
      </c>
    </row>
    <row r="22" spans="1:11" x14ac:dyDescent="0.3">
      <c r="A22" s="24" t="s">
        <v>1391</v>
      </c>
      <c r="B22" t="s">
        <v>1392</v>
      </c>
      <c r="C22" t="s">
        <v>8</v>
      </c>
      <c r="D22" t="s">
        <v>9</v>
      </c>
      <c r="E22" t="s">
        <v>10</v>
      </c>
      <c r="F22" s="37">
        <v>619</v>
      </c>
      <c r="G22" s="35">
        <v>77460463</v>
      </c>
      <c r="H22" s="35">
        <v>5000</v>
      </c>
      <c r="I22" s="35">
        <v>72245463</v>
      </c>
      <c r="J22" s="36">
        <v>2.2363169197064681E-4</v>
      </c>
      <c r="K22" s="35">
        <v>21156.375127892759</v>
      </c>
    </row>
    <row r="23" spans="1:11" x14ac:dyDescent="0.3">
      <c r="A23" s="24" t="s">
        <v>1411</v>
      </c>
      <c r="B23" t="s">
        <v>1412</v>
      </c>
      <c r="C23" t="s">
        <v>8</v>
      </c>
      <c r="D23" t="s">
        <v>9</v>
      </c>
      <c r="E23" t="s">
        <v>10</v>
      </c>
      <c r="F23" s="37">
        <v>1066</v>
      </c>
      <c r="G23" s="35">
        <v>77460463</v>
      </c>
      <c r="H23" s="35">
        <v>5000</v>
      </c>
      <c r="I23" s="35">
        <v>72245463</v>
      </c>
      <c r="J23" s="36">
        <v>3.8512339845025767E-4</v>
      </c>
      <c r="K23" s="35">
        <v>32823.41823317235</v>
      </c>
    </row>
    <row r="24" spans="1:11" x14ac:dyDescent="0.3">
      <c r="A24" s="24" t="s">
        <v>357</v>
      </c>
      <c r="B24" t="s">
        <v>358</v>
      </c>
      <c r="C24" t="s">
        <v>8</v>
      </c>
      <c r="D24" t="s">
        <v>9</v>
      </c>
      <c r="E24" t="s">
        <v>10</v>
      </c>
      <c r="F24" s="37">
        <v>330</v>
      </c>
      <c r="G24" s="35">
        <v>77460463</v>
      </c>
      <c r="H24" s="35">
        <v>5000</v>
      </c>
      <c r="I24" s="35">
        <v>72245463</v>
      </c>
      <c r="J24" s="36">
        <v>1.192220651862899E-4</v>
      </c>
      <c r="K24" s="35">
        <v>13613.253299199694</v>
      </c>
    </row>
    <row r="25" spans="1:11" x14ac:dyDescent="0.3">
      <c r="A25" s="24" t="s">
        <v>1721</v>
      </c>
      <c r="B25" t="s">
        <v>1722</v>
      </c>
      <c r="C25" t="s">
        <v>8</v>
      </c>
      <c r="D25" t="s">
        <v>9</v>
      </c>
      <c r="E25" t="s">
        <v>10</v>
      </c>
      <c r="F25" s="37">
        <v>1074</v>
      </c>
      <c r="G25" s="35">
        <v>77460463</v>
      </c>
      <c r="H25" s="35">
        <v>5000</v>
      </c>
      <c r="I25" s="35">
        <v>72245463</v>
      </c>
      <c r="J25" s="36">
        <v>3.8801363033356165E-4</v>
      </c>
      <c r="K25" s="35">
        <v>33032.224373759003</v>
      </c>
    </row>
    <row r="26" spans="1:11" x14ac:dyDescent="0.3">
      <c r="A26" s="38">
        <v>320700861062</v>
      </c>
      <c r="B26" t="s">
        <v>2193</v>
      </c>
      <c r="C26" t="s">
        <v>2154</v>
      </c>
      <c r="D26" t="s">
        <v>2155</v>
      </c>
      <c r="E26" t="s">
        <v>10</v>
      </c>
      <c r="F26" s="37">
        <v>610</v>
      </c>
      <c r="G26" s="35">
        <v>77460463</v>
      </c>
      <c r="H26" s="35">
        <v>5000</v>
      </c>
      <c r="I26" s="35">
        <v>72245463</v>
      </c>
      <c r="J26" s="36">
        <v>2.2038018110192981E-4</v>
      </c>
      <c r="K26" s="35">
        <v>20921.468219732771</v>
      </c>
    </row>
    <row r="27" spans="1:11" x14ac:dyDescent="0.3">
      <c r="A27" s="24" t="s">
        <v>1189</v>
      </c>
      <c r="B27" t="s">
        <v>1190</v>
      </c>
      <c r="C27" t="s">
        <v>8</v>
      </c>
      <c r="D27" t="s">
        <v>9</v>
      </c>
      <c r="E27" t="s">
        <v>10</v>
      </c>
      <c r="F27" s="37">
        <v>2828</v>
      </c>
      <c r="G27" s="35">
        <v>77460463</v>
      </c>
      <c r="H27" s="35">
        <v>5000</v>
      </c>
      <c r="I27" s="35">
        <v>72245463</v>
      </c>
      <c r="J27" s="36">
        <v>1.021696970747963E-3</v>
      </c>
      <c r="K27" s="35">
        <v>78812.970697384051</v>
      </c>
    </row>
    <row r="28" spans="1:11" x14ac:dyDescent="0.3">
      <c r="A28" s="24" t="s">
        <v>385</v>
      </c>
      <c r="B28" t="s">
        <v>386</v>
      </c>
      <c r="C28" t="s">
        <v>8</v>
      </c>
      <c r="D28" t="s">
        <v>9</v>
      </c>
      <c r="E28" t="s">
        <v>10</v>
      </c>
      <c r="F28" s="37">
        <v>2919</v>
      </c>
      <c r="G28" s="35">
        <v>77460463</v>
      </c>
      <c r="H28" s="35">
        <v>5000</v>
      </c>
      <c r="I28" s="35">
        <v>72245463</v>
      </c>
      <c r="J28" s="36">
        <v>1.0545733584205461E-3</v>
      </c>
      <c r="K28" s="35">
        <v>81188.140546557304</v>
      </c>
    </row>
    <row r="29" spans="1:11" x14ac:dyDescent="0.3">
      <c r="A29" s="24" t="s">
        <v>1357</v>
      </c>
      <c r="B29" t="s">
        <v>1358</v>
      </c>
      <c r="C29" t="s">
        <v>8</v>
      </c>
      <c r="D29" t="s">
        <v>9</v>
      </c>
      <c r="E29" t="s">
        <v>10</v>
      </c>
      <c r="F29" s="37">
        <v>3798</v>
      </c>
      <c r="G29" s="35">
        <v>77460463</v>
      </c>
      <c r="H29" s="35">
        <v>5000</v>
      </c>
      <c r="I29" s="35">
        <v>72245463</v>
      </c>
      <c r="J29" s="36">
        <v>1.3721375865985727E-3</v>
      </c>
      <c r="K29" s="35">
        <v>104130.71524351648</v>
      </c>
    </row>
    <row r="30" spans="1:11" x14ac:dyDescent="0.3">
      <c r="A30" s="24" t="s">
        <v>983</v>
      </c>
      <c r="B30" t="s">
        <v>984</v>
      </c>
      <c r="C30" t="s">
        <v>8</v>
      </c>
      <c r="D30" t="s">
        <v>9</v>
      </c>
      <c r="E30" t="s">
        <v>10</v>
      </c>
      <c r="F30" s="37">
        <v>310</v>
      </c>
      <c r="G30" s="35">
        <v>77460463</v>
      </c>
      <c r="H30" s="35">
        <v>5000</v>
      </c>
      <c r="I30" s="35">
        <v>72245463</v>
      </c>
      <c r="J30" s="36">
        <v>1.119964854780299E-4</v>
      </c>
      <c r="K30" s="35">
        <v>13091.237947733047</v>
      </c>
    </row>
    <row r="31" spans="1:11" x14ac:dyDescent="0.3">
      <c r="A31" s="24" t="s">
        <v>1940</v>
      </c>
      <c r="B31" t="s">
        <v>1941</v>
      </c>
      <c r="C31" t="s">
        <v>8</v>
      </c>
      <c r="D31" t="s">
        <v>9</v>
      </c>
      <c r="E31" t="s">
        <v>10</v>
      </c>
      <c r="F31" s="37">
        <v>111</v>
      </c>
      <c r="G31" s="35">
        <v>77460463</v>
      </c>
      <c r="H31" s="35">
        <v>5000</v>
      </c>
      <c r="I31" s="35">
        <v>72245463</v>
      </c>
      <c r="J31" s="36">
        <v>4.0101967380842967E-5</v>
      </c>
      <c r="K31" s="35">
        <v>7897.1852006398976</v>
      </c>
    </row>
    <row r="32" spans="1:11" x14ac:dyDescent="0.3">
      <c r="A32" s="24" t="s">
        <v>121</v>
      </c>
      <c r="B32" t="s">
        <v>122</v>
      </c>
      <c r="C32" t="s">
        <v>8</v>
      </c>
      <c r="D32" t="s">
        <v>9</v>
      </c>
      <c r="E32" t="s">
        <v>10</v>
      </c>
      <c r="F32" s="37">
        <v>70</v>
      </c>
      <c r="G32" s="35">
        <v>77460463</v>
      </c>
      <c r="H32" s="35">
        <v>5000</v>
      </c>
      <c r="I32" s="35">
        <v>72245463</v>
      </c>
      <c r="J32" s="36">
        <v>2.5289528978909979E-5</v>
      </c>
      <c r="K32" s="35">
        <v>6827.0537301332688</v>
      </c>
    </row>
    <row r="33" spans="1:11" x14ac:dyDescent="0.3">
      <c r="A33" s="24" t="s">
        <v>185</v>
      </c>
      <c r="B33" t="s">
        <v>186</v>
      </c>
      <c r="C33" t="s">
        <v>8</v>
      </c>
      <c r="D33" t="s">
        <v>9</v>
      </c>
      <c r="E33" t="s">
        <v>10</v>
      </c>
      <c r="F33" s="37">
        <v>269</v>
      </c>
      <c r="G33" s="35">
        <v>77460463</v>
      </c>
      <c r="H33" s="35">
        <v>5000</v>
      </c>
      <c r="I33" s="35">
        <v>72245463</v>
      </c>
      <c r="J33" s="36">
        <v>9.718404707609691E-5</v>
      </c>
      <c r="K33" s="35">
        <v>12021.106477226418</v>
      </c>
    </row>
    <row r="34" spans="1:11" x14ac:dyDescent="0.3">
      <c r="A34" s="24" t="s">
        <v>2056</v>
      </c>
      <c r="B34" t="s">
        <v>2057</v>
      </c>
      <c r="C34" t="s">
        <v>8</v>
      </c>
      <c r="D34" t="s">
        <v>9</v>
      </c>
      <c r="E34" t="s">
        <v>10</v>
      </c>
      <c r="F34" s="37">
        <v>248</v>
      </c>
      <c r="G34" s="35">
        <v>77460463</v>
      </c>
      <c r="H34" s="35">
        <v>5000</v>
      </c>
      <c r="I34" s="35">
        <v>72245463</v>
      </c>
      <c r="J34" s="36">
        <v>8.9597188382423921E-5</v>
      </c>
      <c r="K34" s="35">
        <v>11472.990358186438</v>
      </c>
    </row>
    <row r="35" spans="1:11" x14ac:dyDescent="0.3">
      <c r="A35" s="24" t="s">
        <v>563</v>
      </c>
      <c r="B35" t="s">
        <v>564</v>
      </c>
      <c r="C35" t="s">
        <v>8</v>
      </c>
      <c r="D35" t="s">
        <v>9</v>
      </c>
      <c r="E35" t="s">
        <v>10</v>
      </c>
      <c r="F35" s="37">
        <v>44</v>
      </c>
      <c r="G35" s="35">
        <v>77460463</v>
      </c>
      <c r="H35" s="35">
        <v>5000</v>
      </c>
      <c r="I35" s="35">
        <v>72245463</v>
      </c>
      <c r="J35" s="36">
        <v>1.5896275358171985E-5</v>
      </c>
      <c r="K35" s="35">
        <v>6148.4337732266258</v>
      </c>
    </row>
    <row r="36" spans="1:11" x14ac:dyDescent="0.3">
      <c r="A36" s="24" t="s">
        <v>1970</v>
      </c>
      <c r="B36" t="s">
        <v>1971</v>
      </c>
      <c r="C36" t="s">
        <v>8</v>
      </c>
      <c r="D36" t="s">
        <v>9</v>
      </c>
      <c r="E36" t="s">
        <v>10</v>
      </c>
      <c r="F36" s="37">
        <v>114</v>
      </c>
      <c r="G36" s="35">
        <v>77460463</v>
      </c>
      <c r="H36" s="35">
        <v>5000</v>
      </c>
      <c r="I36" s="35">
        <v>72245463</v>
      </c>
      <c r="J36" s="36">
        <v>4.1185804337081964E-5</v>
      </c>
      <c r="K36" s="35">
        <v>7975.4875033598946</v>
      </c>
    </row>
    <row r="37" spans="1:11" x14ac:dyDescent="0.3">
      <c r="A37" s="24" t="s">
        <v>931</v>
      </c>
      <c r="B37" t="s">
        <v>932</v>
      </c>
      <c r="C37" t="s">
        <v>8</v>
      </c>
      <c r="D37" t="s">
        <v>9</v>
      </c>
      <c r="E37" t="s">
        <v>10</v>
      </c>
      <c r="F37" s="37">
        <v>14444</v>
      </c>
      <c r="G37" s="35">
        <v>77460463</v>
      </c>
      <c r="H37" s="35">
        <v>5000</v>
      </c>
      <c r="I37" s="35">
        <v>72245463</v>
      </c>
      <c r="J37" s="36">
        <v>5.2183136653053677E-3</v>
      </c>
      <c r="K37" s="35">
        <v>381999.48682921333</v>
      </c>
    </row>
    <row r="38" spans="1:11" x14ac:dyDescent="0.3">
      <c r="A38" s="24" t="s">
        <v>123</v>
      </c>
      <c r="B38" t="s">
        <v>124</v>
      </c>
      <c r="C38" t="s">
        <v>8</v>
      </c>
      <c r="D38" t="s">
        <v>9</v>
      </c>
      <c r="E38" t="s">
        <v>10</v>
      </c>
      <c r="F38" s="37">
        <v>2305</v>
      </c>
      <c r="G38" s="35">
        <v>77460463</v>
      </c>
      <c r="H38" s="35">
        <v>5000</v>
      </c>
      <c r="I38" s="35">
        <v>72245463</v>
      </c>
      <c r="J38" s="36">
        <v>8.3274806137696429E-4</v>
      </c>
      <c r="K38" s="35">
        <v>65162.269256531203</v>
      </c>
    </row>
    <row r="39" spans="1:11" x14ac:dyDescent="0.3">
      <c r="A39" s="24" t="s">
        <v>1661</v>
      </c>
      <c r="B39" t="s">
        <v>1662</v>
      </c>
      <c r="C39" t="s">
        <v>8</v>
      </c>
      <c r="D39" t="s">
        <v>9</v>
      </c>
      <c r="E39" t="s">
        <v>10</v>
      </c>
      <c r="F39" s="37">
        <v>491</v>
      </c>
      <c r="G39" s="35">
        <v>77460463</v>
      </c>
      <c r="H39" s="35">
        <v>5000</v>
      </c>
      <c r="I39" s="35">
        <v>72245463</v>
      </c>
      <c r="J39" s="36">
        <v>1.7738798183778286E-4</v>
      </c>
      <c r="K39" s="35">
        <v>17815.476878506212</v>
      </c>
    </row>
    <row r="40" spans="1:11" x14ac:dyDescent="0.3">
      <c r="A40" s="24" t="s">
        <v>519</v>
      </c>
      <c r="B40" t="s">
        <v>520</v>
      </c>
      <c r="C40" t="s">
        <v>8</v>
      </c>
      <c r="D40" t="s">
        <v>9</v>
      </c>
      <c r="E40" t="s">
        <v>10</v>
      </c>
      <c r="F40" s="37">
        <v>515</v>
      </c>
      <c r="G40" s="35">
        <v>77460463</v>
      </c>
      <c r="H40" s="35">
        <v>5000</v>
      </c>
      <c r="I40" s="35">
        <v>72245463</v>
      </c>
      <c r="J40" s="36">
        <v>1.8605867748769484E-4</v>
      </c>
      <c r="K40" s="35">
        <v>18441.895300266191</v>
      </c>
    </row>
    <row r="41" spans="1:11" x14ac:dyDescent="0.3">
      <c r="A41" s="24" t="s">
        <v>885</v>
      </c>
      <c r="B41" t="s">
        <v>886</v>
      </c>
      <c r="C41" t="s">
        <v>8</v>
      </c>
      <c r="D41" t="s">
        <v>9</v>
      </c>
      <c r="E41" t="s">
        <v>10</v>
      </c>
      <c r="F41" s="37">
        <v>7731</v>
      </c>
      <c r="G41" s="35">
        <v>77460463</v>
      </c>
      <c r="H41" s="35">
        <v>5000</v>
      </c>
      <c r="I41" s="35">
        <v>72245463</v>
      </c>
      <c r="J41" s="36">
        <v>2.7930478362279006E-3</v>
      </c>
      <c r="K41" s="35">
        <v>206785.03410943286</v>
      </c>
    </row>
    <row r="42" spans="1:11" x14ac:dyDescent="0.3">
      <c r="A42" s="38">
        <v>331800226302</v>
      </c>
      <c r="B42" t="s">
        <v>2171</v>
      </c>
      <c r="C42" t="s">
        <v>2154</v>
      </c>
      <c r="D42" t="s">
        <v>2155</v>
      </c>
      <c r="E42" t="s">
        <v>10</v>
      </c>
      <c r="F42" s="37">
        <v>60</v>
      </c>
      <c r="G42" s="35">
        <v>77460463</v>
      </c>
      <c r="H42" s="35">
        <v>5000</v>
      </c>
      <c r="I42" s="35">
        <v>72245463</v>
      </c>
      <c r="J42" s="36">
        <v>2.167673912477998E-5</v>
      </c>
      <c r="K42" s="35">
        <v>6566.0460543999443</v>
      </c>
    </row>
    <row r="43" spans="1:11" x14ac:dyDescent="0.3">
      <c r="A43" s="24" t="s">
        <v>1027</v>
      </c>
      <c r="B43" t="s">
        <v>1028</v>
      </c>
      <c r="C43" t="s">
        <v>8</v>
      </c>
      <c r="D43" t="s">
        <v>9</v>
      </c>
      <c r="E43" t="s">
        <v>10</v>
      </c>
      <c r="F43" s="37">
        <v>1187</v>
      </c>
      <c r="G43" s="35">
        <v>77460463</v>
      </c>
      <c r="H43" s="35">
        <v>5000</v>
      </c>
      <c r="I43" s="35">
        <v>72245463</v>
      </c>
      <c r="J43" s="36">
        <v>4.2883815568523062E-4</v>
      </c>
      <c r="K43" s="35">
        <v>35981.611109545571</v>
      </c>
    </row>
    <row r="44" spans="1:11" x14ac:dyDescent="0.3">
      <c r="A44" s="24" t="s">
        <v>1201</v>
      </c>
      <c r="B44" t="s">
        <v>1202</v>
      </c>
      <c r="C44" t="s">
        <v>8</v>
      </c>
      <c r="D44" t="s">
        <v>9</v>
      </c>
      <c r="E44" t="s">
        <v>10</v>
      </c>
      <c r="F44" s="37">
        <v>3985</v>
      </c>
      <c r="G44" s="35">
        <v>77460463</v>
      </c>
      <c r="H44" s="35">
        <v>5000</v>
      </c>
      <c r="I44" s="35">
        <v>72245463</v>
      </c>
      <c r="J44" s="36">
        <v>1.4396967568708037E-3</v>
      </c>
      <c r="K44" s="35">
        <v>109011.55877972965</v>
      </c>
    </row>
    <row r="45" spans="1:11" x14ac:dyDescent="0.3">
      <c r="A45" s="24" t="s">
        <v>1019</v>
      </c>
      <c r="B45" t="s">
        <v>1020</v>
      </c>
      <c r="C45" t="s">
        <v>8</v>
      </c>
      <c r="D45" t="s">
        <v>9</v>
      </c>
      <c r="E45" t="s">
        <v>10</v>
      </c>
      <c r="F45" s="37">
        <v>105</v>
      </c>
      <c r="G45" s="35">
        <v>77460463</v>
      </c>
      <c r="H45" s="35">
        <v>5000</v>
      </c>
      <c r="I45" s="35">
        <v>72245463</v>
      </c>
      <c r="J45" s="36">
        <v>3.7934293468364965E-5</v>
      </c>
      <c r="K45" s="35">
        <v>7740.5805951999027</v>
      </c>
    </row>
    <row r="46" spans="1:11" x14ac:dyDescent="0.3">
      <c r="A46" s="24" t="s">
        <v>463</v>
      </c>
      <c r="B46" t="s">
        <v>464</v>
      </c>
      <c r="C46" t="s">
        <v>8</v>
      </c>
      <c r="D46" t="s">
        <v>9</v>
      </c>
      <c r="E46" t="s">
        <v>10</v>
      </c>
      <c r="F46" s="37">
        <v>1193</v>
      </c>
      <c r="G46" s="35">
        <v>77460463</v>
      </c>
      <c r="H46" s="35">
        <v>5000</v>
      </c>
      <c r="I46" s="35">
        <v>72245463</v>
      </c>
      <c r="J46" s="36">
        <v>4.310058295977086E-4</v>
      </c>
      <c r="K46" s="35">
        <v>36138.215714985563</v>
      </c>
    </row>
    <row r="47" spans="1:11" x14ac:dyDescent="0.3">
      <c r="A47" s="24" t="s">
        <v>1787</v>
      </c>
      <c r="B47" t="s">
        <v>1788</v>
      </c>
      <c r="C47" t="s">
        <v>8</v>
      </c>
      <c r="D47" t="s">
        <v>9</v>
      </c>
      <c r="E47" t="s">
        <v>10</v>
      </c>
      <c r="F47" s="37">
        <v>2814</v>
      </c>
      <c r="G47" s="35">
        <v>77460463</v>
      </c>
      <c r="H47" s="35">
        <v>5000</v>
      </c>
      <c r="I47" s="35">
        <v>72245463</v>
      </c>
      <c r="J47" s="36">
        <v>1.0166390649521812E-3</v>
      </c>
      <c r="K47" s="35">
        <v>78447.559951357398</v>
      </c>
    </row>
    <row r="48" spans="1:11" x14ac:dyDescent="0.3">
      <c r="A48" s="24" t="s">
        <v>1271</v>
      </c>
      <c r="B48" t="s">
        <v>1272</v>
      </c>
      <c r="C48" t="s">
        <v>8</v>
      </c>
      <c r="D48" t="s">
        <v>9</v>
      </c>
      <c r="E48" t="s">
        <v>10</v>
      </c>
      <c r="F48" s="37">
        <v>396</v>
      </c>
      <c r="G48" s="35">
        <v>77460463</v>
      </c>
      <c r="H48" s="35">
        <v>5000</v>
      </c>
      <c r="I48" s="35">
        <v>72245463</v>
      </c>
      <c r="J48" s="36">
        <v>1.4306647822354788E-4</v>
      </c>
      <c r="K48" s="35">
        <v>15335.903959039635</v>
      </c>
    </row>
    <row r="49" spans="1:11" x14ac:dyDescent="0.3">
      <c r="A49" s="24" t="s">
        <v>213</v>
      </c>
      <c r="B49" t="s">
        <v>214</v>
      </c>
      <c r="C49" t="s">
        <v>8</v>
      </c>
      <c r="D49" t="s">
        <v>9</v>
      </c>
      <c r="E49" t="s">
        <v>10</v>
      </c>
      <c r="F49" s="37">
        <v>996</v>
      </c>
      <c r="G49" s="35">
        <v>77460463</v>
      </c>
      <c r="H49" s="35">
        <v>5000</v>
      </c>
      <c r="I49" s="35">
        <v>72245463</v>
      </c>
      <c r="J49" s="36">
        <v>3.5983386947134767E-4</v>
      </c>
      <c r="K49" s="35">
        <v>30996.364503039076</v>
      </c>
    </row>
    <row r="50" spans="1:11" x14ac:dyDescent="0.3">
      <c r="A50" s="24" t="s">
        <v>325</v>
      </c>
      <c r="B50" t="s">
        <v>326</v>
      </c>
      <c r="C50" t="s">
        <v>8</v>
      </c>
      <c r="D50" t="s">
        <v>9</v>
      </c>
      <c r="E50" t="s">
        <v>10</v>
      </c>
      <c r="F50" s="37">
        <v>1537</v>
      </c>
      <c r="G50" s="35">
        <v>77460463</v>
      </c>
      <c r="H50" s="35">
        <v>5000</v>
      </c>
      <c r="I50" s="35">
        <v>72245463</v>
      </c>
      <c r="J50" s="36">
        <v>5.5528580057978051E-4</v>
      </c>
      <c r="K50" s="35">
        <v>45116.879760211908</v>
      </c>
    </row>
    <row r="51" spans="1:11" x14ac:dyDescent="0.3">
      <c r="A51" s="24" t="s">
        <v>1137</v>
      </c>
      <c r="B51" t="s">
        <v>1138</v>
      </c>
      <c r="C51" t="s">
        <v>8</v>
      </c>
      <c r="D51" t="s">
        <v>9</v>
      </c>
      <c r="E51" t="s">
        <v>10</v>
      </c>
      <c r="F51" s="37">
        <v>788</v>
      </c>
      <c r="G51" s="35">
        <v>77460463</v>
      </c>
      <c r="H51" s="35">
        <v>5000</v>
      </c>
      <c r="I51" s="35">
        <v>72245463</v>
      </c>
      <c r="J51" s="36">
        <v>2.8468784050544378E-4</v>
      </c>
      <c r="K51" s="35">
        <v>25567.40484778594</v>
      </c>
    </row>
    <row r="52" spans="1:11" x14ac:dyDescent="0.3">
      <c r="A52" s="24" t="s">
        <v>557</v>
      </c>
      <c r="B52" t="s">
        <v>558</v>
      </c>
      <c r="C52" t="s">
        <v>8</v>
      </c>
      <c r="D52" t="s">
        <v>9</v>
      </c>
      <c r="E52" t="s">
        <v>10</v>
      </c>
      <c r="F52" s="37">
        <v>59</v>
      </c>
      <c r="G52" s="35">
        <v>77460463</v>
      </c>
      <c r="H52" s="35">
        <v>5000</v>
      </c>
      <c r="I52" s="35">
        <v>72245463</v>
      </c>
      <c r="J52" s="36">
        <v>2.1315460139366983E-5</v>
      </c>
      <c r="K52" s="35">
        <v>6539.9452868266126</v>
      </c>
    </row>
    <row r="53" spans="1:11" x14ac:dyDescent="0.3">
      <c r="A53" s="24" t="s">
        <v>355</v>
      </c>
      <c r="B53" t="s">
        <v>356</v>
      </c>
      <c r="C53" t="s">
        <v>8</v>
      </c>
      <c r="D53" t="s">
        <v>9</v>
      </c>
      <c r="E53" t="s">
        <v>10</v>
      </c>
      <c r="F53" s="37">
        <v>655</v>
      </c>
      <c r="G53" s="35">
        <v>77460463</v>
      </c>
      <c r="H53" s="35">
        <v>5000</v>
      </c>
      <c r="I53" s="35">
        <v>72245463</v>
      </c>
      <c r="J53" s="36">
        <v>2.3663773544551478E-4</v>
      </c>
      <c r="K53" s="35">
        <v>22096.002760532727</v>
      </c>
    </row>
    <row r="54" spans="1:11" x14ac:dyDescent="0.3">
      <c r="A54" s="24" t="s">
        <v>1351</v>
      </c>
      <c r="B54" t="s">
        <v>1352</v>
      </c>
      <c r="C54" t="s">
        <v>8</v>
      </c>
      <c r="D54" t="s">
        <v>9</v>
      </c>
      <c r="E54" t="s">
        <v>10</v>
      </c>
      <c r="F54" s="37">
        <v>1511</v>
      </c>
      <c r="G54" s="35">
        <v>77460463</v>
      </c>
      <c r="H54" s="35">
        <v>5000</v>
      </c>
      <c r="I54" s="35">
        <v>72245463</v>
      </c>
      <c r="J54" s="36">
        <v>5.4589254695904248E-4</v>
      </c>
      <c r="K54" s="35">
        <v>44438.259803305264</v>
      </c>
    </row>
    <row r="55" spans="1:11" x14ac:dyDescent="0.3">
      <c r="A55" s="24" t="s">
        <v>339</v>
      </c>
      <c r="B55" t="s">
        <v>340</v>
      </c>
      <c r="C55" t="s">
        <v>8</v>
      </c>
      <c r="D55" t="s">
        <v>9</v>
      </c>
      <c r="E55" t="s">
        <v>10</v>
      </c>
      <c r="F55" s="37">
        <v>61</v>
      </c>
      <c r="G55" s="35">
        <v>77460463</v>
      </c>
      <c r="H55" s="35">
        <v>5000</v>
      </c>
      <c r="I55" s="35">
        <v>72245463</v>
      </c>
      <c r="J55" s="36">
        <v>2.203801811019298E-5</v>
      </c>
      <c r="K55" s="35">
        <v>6592.1468219732769</v>
      </c>
    </row>
    <row r="56" spans="1:11" x14ac:dyDescent="0.3">
      <c r="A56" s="24" t="s">
        <v>1956</v>
      </c>
      <c r="B56" t="s">
        <v>1957</v>
      </c>
      <c r="C56" t="s">
        <v>8</v>
      </c>
      <c r="D56" t="s">
        <v>9</v>
      </c>
      <c r="E56" t="s">
        <v>10</v>
      </c>
      <c r="F56" s="37">
        <v>115</v>
      </c>
      <c r="G56" s="35">
        <v>77460463</v>
      </c>
      <c r="H56" s="35">
        <v>5000</v>
      </c>
      <c r="I56" s="35">
        <v>72245463</v>
      </c>
      <c r="J56" s="36">
        <v>4.1547083322494961E-5</v>
      </c>
      <c r="K56" s="35">
        <v>8001.5882709332272</v>
      </c>
    </row>
    <row r="57" spans="1:11" x14ac:dyDescent="0.3">
      <c r="A57" s="24" t="s">
        <v>919</v>
      </c>
      <c r="B57" t="s">
        <v>920</v>
      </c>
      <c r="C57" t="s">
        <v>8</v>
      </c>
      <c r="D57" t="s">
        <v>9</v>
      </c>
      <c r="E57" t="s">
        <v>10</v>
      </c>
      <c r="F57" s="37">
        <v>601</v>
      </c>
      <c r="G57" s="35">
        <v>77460463</v>
      </c>
      <c r="H57" s="35">
        <v>5000</v>
      </c>
      <c r="I57" s="35">
        <v>72245463</v>
      </c>
      <c r="J57" s="36">
        <v>2.1712867023321281E-4</v>
      </c>
      <c r="K57" s="35">
        <v>20686.561311572776</v>
      </c>
    </row>
    <row r="58" spans="1:11" x14ac:dyDescent="0.3">
      <c r="A58" s="24" t="s">
        <v>1916</v>
      </c>
      <c r="B58" t="s">
        <v>1917</v>
      </c>
      <c r="C58" t="s">
        <v>8</v>
      </c>
      <c r="D58" t="s">
        <v>9</v>
      </c>
      <c r="E58" t="s">
        <v>10</v>
      </c>
      <c r="F58" s="37">
        <v>687</v>
      </c>
      <c r="G58" s="35">
        <v>77460463</v>
      </c>
      <c r="H58" s="35">
        <v>5000</v>
      </c>
      <c r="I58" s="35">
        <v>72245463</v>
      </c>
      <c r="J58" s="36">
        <v>2.4819866297873076E-4</v>
      </c>
      <c r="K58" s="35">
        <v>22931.227322879364</v>
      </c>
    </row>
    <row r="59" spans="1:11" x14ac:dyDescent="0.3">
      <c r="A59" s="24" t="s">
        <v>981</v>
      </c>
      <c r="B59" t="s">
        <v>982</v>
      </c>
      <c r="C59" t="s">
        <v>8</v>
      </c>
      <c r="D59" t="s">
        <v>9</v>
      </c>
      <c r="E59" t="s">
        <v>10</v>
      </c>
      <c r="F59" s="37">
        <v>781</v>
      </c>
      <c r="G59" s="35">
        <v>77460463</v>
      </c>
      <c r="H59" s="35">
        <v>5000</v>
      </c>
      <c r="I59" s="35">
        <v>72245463</v>
      </c>
      <c r="J59" s="36">
        <v>2.8215888760755274E-4</v>
      </c>
      <c r="K59" s="35">
        <v>25384.699474772609</v>
      </c>
    </row>
    <row r="60" spans="1:11" x14ac:dyDescent="0.3">
      <c r="A60" s="24" t="s">
        <v>817</v>
      </c>
      <c r="B60" t="s">
        <v>818</v>
      </c>
      <c r="C60" t="s">
        <v>8</v>
      </c>
      <c r="D60" t="s">
        <v>9</v>
      </c>
      <c r="E60" t="s">
        <v>10</v>
      </c>
      <c r="F60" s="37">
        <v>611</v>
      </c>
      <c r="G60" s="35">
        <v>77460463</v>
      </c>
      <c r="H60" s="35">
        <v>5000</v>
      </c>
      <c r="I60" s="35">
        <v>72245463</v>
      </c>
      <c r="J60" s="36">
        <v>2.2074146008734281E-4</v>
      </c>
      <c r="K60" s="35">
        <v>20947.568987306102</v>
      </c>
    </row>
    <row r="61" spans="1:11" x14ac:dyDescent="0.3">
      <c r="A61" s="24" t="s">
        <v>1107</v>
      </c>
      <c r="B61" t="s">
        <v>1108</v>
      </c>
      <c r="C61" t="s">
        <v>8</v>
      </c>
      <c r="D61" t="s">
        <v>9</v>
      </c>
      <c r="E61" t="s">
        <v>10</v>
      </c>
      <c r="F61" s="37">
        <v>748</v>
      </c>
      <c r="G61" s="35">
        <v>77460463</v>
      </c>
      <c r="H61" s="35">
        <v>5000</v>
      </c>
      <c r="I61" s="35">
        <v>72245463</v>
      </c>
      <c r="J61" s="36">
        <v>2.7023668108892379E-4</v>
      </c>
      <c r="K61" s="35">
        <v>24523.374144852645</v>
      </c>
    </row>
    <row r="62" spans="1:11" x14ac:dyDescent="0.3">
      <c r="A62" s="24" t="s">
        <v>579</v>
      </c>
      <c r="B62" t="s">
        <v>580</v>
      </c>
      <c r="C62" t="s">
        <v>8</v>
      </c>
      <c r="D62" t="s">
        <v>9</v>
      </c>
      <c r="E62" t="s">
        <v>10</v>
      </c>
      <c r="F62" s="37">
        <v>696</v>
      </c>
      <c r="G62" s="35">
        <v>77460463</v>
      </c>
      <c r="H62" s="35">
        <v>5000</v>
      </c>
      <c r="I62" s="35">
        <v>72245463</v>
      </c>
      <c r="J62" s="36">
        <v>2.5145017384744779E-4</v>
      </c>
      <c r="K62" s="35">
        <v>23166.134231039356</v>
      </c>
    </row>
    <row r="63" spans="1:11" x14ac:dyDescent="0.3">
      <c r="A63" s="38" t="s">
        <v>2114</v>
      </c>
      <c r="B63" t="s">
        <v>2113</v>
      </c>
      <c r="C63" t="s">
        <v>2154</v>
      </c>
      <c r="D63" t="s">
        <v>2155</v>
      </c>
      <c r="E63" t="s">
        <v>10</v>
      </c>
      <c r="F63" s="37">
        <v>300</v>
      </c>
      <c r="G63" s="35">
        <v>77460463</v>
      </c>
      <c r="H63" s="35">
        <v>5000</v>
      </c>
      <c r="I63" s="35">
        <v>72245463</v>
      </c>
      <c r="J63" s="36">
        <v>1.0838369562389991E-4</v>
      </c>
      <c r="K63" s="35">
        <v>12830.230271999722</v>
      </c>
    </row>
    <row r="64" spans="1:11" x14ac:dyDescent="0.3">
      <c r="A64" s="24" t="s">
        <v>2030</v>
      </c>
      <c r="B64" t="s">
        <v>2031</v>
      </c>
      <c r="C64" t="s">
        <v>8</v>
      </c>
      <c r="D64" t="s">
        <v>9</v>
      </c>
      <c r="E64" t="s">
        <v>10</v>
      </c>
      <c r="F64" s="37">
        <v>438</v>
      </c>
      <c r="G64" s="35">
        <v>77460463</v>
      </c>
      <c r="H64" s="35">
        <v>5000</v>
      </c>
      <c r="I64" s="35">
        <v>72245463</v>
      </c>
      <c r="J64" s="36">
        <v>1.5824019561089386E-4</v>
      </c>
      <c r="K64" s="35">
        <v>16432.136197119595</v>
      </c>
    </row>
    <row r="65" spans="1:11" x14ac:dyDescent="0.3">
      <c r="A65" s="24" t="s">
        <v>1992</v>
      </c>
      <c r="B65" t="s">
        <v>1993</v>
      </c>
      <c r="C65" t="s">
        <v>8</v>
      </c>
      <c r="D65" t="s">
        <v>9</v>
      </c>
      <c r="E65" t="s">
        <v>10</v>
      </c>
      <c r="F65" s="37">
        <v>448</v>
      </c>
      <c r="G65" s="35">
        <v>77460463</v>
      </c>
      <c r="H65" s="35">
        <v>5000</v>
      </c>
      <c r="I65" s="35">
        <v>72245463</v>
      </c>
      <c r="J65" s="36">
        <v>1.6185298546502386E-4</v>
      </c>
      <c r="K65" s="35">
        <v>16693.143872852917</v>
      </c>
    </row>
    <row r="66" spans="1:11" x14ac:dyDescent="0.3">
      <c r="A66" s="24" t="s">
        <v>1141</v>
      </c>
      <c r="B66" t="s">
        <v>1142</v>
      </c>
      <c r="C66" t="s">
        <v>8</v>
      </c>
      <c r="D66" t="s">
        <v>9</v>
      </c>
      <c r="E66" t="s">
        <v>10</v>
      </c>
      <c r="F66" s="37">
        <v>4367</v>
      </c>
      <c r="G66" s="35">
        <v>77460463</v>
      </c>
      <c r="H66" s="35">
        <v>5000</v>
      </c>
      <c r="I66" s="35">
        <v>72245463</v>
      </c>
      <c r="J66" s="36">
        <v>1.5777053292985695E-3</v>
      </c>
      <c r="K66" s="35">
        <v>118982.05199274262</v>
      </c>
    </row>
    <row r="67" spans="1:11" x14ac:dyDescent="0.3">
      <c r="A67" s="24" t="s">
        <v>283</v>
      </c>
      <c r="B67" t="s">
        <v>284</v>
      </c>
      <c r="C67" t="s">
        <v>8</v>
      </c>
      <c r="D67" t="s">
        <v>9</v>
      </c>
      <c r="E67" t="s">
        <v>10</v>
      </c>
      <c r="F67" s="37">
        <v>5445</v>
      </c>
      <c r="G67" s="35">
        <v>77460463</v>
      </c>
      <c r="H67" s="35">
        <v>5000</v>
      </c>
      <c r="I67" s="35">
        <v>72245463</v>
      </c>
      <c r="J67" s="36">
        <v>1.9671640755737833E-3</v>
      </c>
      <c r="K67" s="35">
        <v>147118.67943679498</v>
      </c>
    </row>
    <row r="68" spans="1:11" x14ac:dyDescent="0.3">
      <c r="A68" s="24" t="s">
        <v>1619</v>
      </c>
      <c r="B68" t="s">
        <v>1620</v>
      </c>
      <c r="C68" t="s">
        <v>8</v>
      </c>
      <c r="D68" t="s">
        <v>9</v>
      </c>
      <c r="E68" t="s">
        <v>10</v>
      </c>
      <c r="F68" s="37">
        <v>4098</v>
      </c>
      <c r="G68" s="35">
        <v>77460463</v>
      </c>
      <c r="H68" s="35">
        <v>5000</v>
      </c>
      <c r="I68" s="35">
        <v>72245463</v>
      </c>
      <c r="J68" s="36">
        <v>1.4805212822224727E-3</v>
      </c>
      <c r="K68" s="35">
        <v>111960.9455155162</v>
      </c>
    </row>
    <row r="69" spans="1:11" x14ac:dyDescent="0.3">
      <c r="A69" s="38">
        <v>332100229811</v>
      </c>
      <c r="B69" t="s">
        <v>2194</v>
      </c>
      <c r="C69" t="s">
        <v>2154</v>
      </c>
      <c r="D69" t="s">
        <v>2155</v>
      </c>
      <c r="E69" t="s">
        <v>10</v>
      </c>
      <c r="F69" s="37">
        <v>463</v>
      </c>
      <c r="G69" s="35">
        <v>77460463</v>
      </c>
      <c r="H69" s="35">
        <v>5000</v>
      </c>
      <c r="I69" s="35">
        <v>72245463</v>
      </c>
      <c r="J69" s="36">
        <v>1.6727217024621886E-4</v>
      </c>
      <c r="K69" s="35">
        <v>17084.655386452905</v>
      </c>
    </row>
    <row r="70" spans="1:11" x14ac:dyDescent="0.3">
      <c r="A70" s="24" t="s">
        <v>1665</v>
      </c>
      <c r="B70" t="s">
        <v>1666</v>
      </c>
      <c r="C70" t="s">
        <v>8</v>
      </c>
      <c r="D70" t="s">
        <v>9</v>
      </c>
      <c r="E70" t="s">
        <v>10</v>
      </c>
      <c r="F70" s="37">
        <v>641</v>
      </c>
      <c r="G70" s="35">
        <v>77460463</v>
      </c>
      <c r="H70" s="35">
        <v>5000</v>
      </c>
      <c r="I70" s="35">
        <v>72245463</v>
      </c>
      <c r="J70" s="36">
        <v>2.315798296497328E-4</v>
      </c>
      <c r="K70" s="35">
        <v>21730.592014506074</v>
      </c>
    </row>
    <row r="71" spans="1:11" x14ac:dyDescent="0.3">
      <c r="A71" s="24" t="s">
        <v>525</v>
      </c>
      <c r="B71" t="s">
        <v>526</v>
      </c>
      <c r="C71" t="s">
        <v>8</v>
      </c>
      <c r="D71" t="s">
        <v>9</v>
      </c>
      <c r="E71" t="s">
        <v>10</v>
      </c>
      <c r="F71" s="37">
        <v>718</v>
      </c>
      <c r="G71" s="35">
        <v>77460463</v>
      </c>
      <c r="H71" s="35">
        <v>5000</v>
      </c>
      <c r="I71" s="35">
        <v>72245463</v>
      </c>
      <c r="J71" s="36">
        <v>2.5939831152653378E-4</v>
      </c>
      <c r="K71" s="35">
        <v>23740.35111765267</v>
      </c>
    </row>
    <row r="72" spans="1:11" x14ac:dyDescent="0.3">
      <c r="A72" s="24" t="s">
        <v>159</v>
      </c>
      <c r="B72" t="s">
        <v>160</v>
      </c>
      <c r="C72" t="s">
        <v>8</v>
      </c>
      <c r="D72" t="s">
        <v>9</v>
      </c>
      <c r="E72" t="s">
        <v>10</v>
      </c>
      <c r="F72" s="37">
        <v>2171</v>
      </c>
      <c r="G72" s="35">
        <v>77460463</v>
      </c>
      <c r="H72" s="35">
        <v>5000</v>
      </c>
      <c r="I72" s="35">
        <v>72245463</v>
      </c>
      <c r="J72" s="36">
        <v>7.8433667733162227E-4</v>
      </c>
      <c r="K72" s="35">
        <v>61664.766401704655</v>
      </c>
    </row>
    <row r="73" spans="1:11" x14ac:dyDescent="0.3">
      <c r="A73" s="24" t="s">
        <v>719</v>
      </c>
      <c r="B73" t="s">
        <v>720</v>
      </c>
      <c r="C73" t="s">
        <v>8</v>
      </c>
      <c r="D73" t="s">
        <v>9</v>
      </c>
      <c r="E73" t="s">
        <v>10</v>
      </c>
      <c r="F73" s="37">
        <v>1503</v>
      </c>
      <c r="G73" s="35">
        <v>77460463</v>
      </c>
      <c r="H73" s="35">
        <v>5000</v>
      </c>
      <c r="I73" s="35">
        <v>72245463</v>
      </c>
      <c r="J73" s="36">
        <v>5.4300231507573851E-4</v>
      </c>
      <c r="K73" s="35">
        <v>44229.45366271861</v>
      </c>
    </row>
    <row r="74" spans="1:11" x14ac:dyDescent="0.3">
      <c r="A74" s="24" t="s">
        <v>1167</v>
      </c>
      <c r="B74" t="s">
        <v>1168</v>
      </c>
      <c r="C74" t="s">
        <v>8</v>
      </c>
      <c r="D74" t="s">
        <v>9</v>
      </c>
      <c r="E74" t="s">
        <v>10</v>
      </c>
      <c r="F74" s="37">
        <v>5710</v>
      </c>
      <c r="G74" s="35">
        <v>77460463</v>
      </c>
      <c r="H74" s="35">
        <v>5000</v>
      </c>
      <c r="I74" s="35">
        <v>72245463</v>
      </c>
      <c r="J74" s="36">
        <v>2.0629030067082282E-3</v>
      </c>
      <c r="K74" s="35">
        <v>154035.38284372806</v>
      </c>
    </row>
    <row r="75" spans="1:11" x14ac:dyDescent="0.3">
      <c r="A75" s="24" t="s">
        <v>507</v>
      </c>
      <c r="B75" t="s">
        <v>508</v>
      </c>
      <c r="C75" t="s">
        <v>8</v>
      </c>
      <c r="D75" t="s">
        <v>9</v>
      </c>
      <c r="E75" t="s">
        <v>10</v>
      </c>
      <c r="F75" s="37">
        <v>1903</v>
      </c>
      <c r="G75" s="35">
        <v>77460463</v>
      </c>
      <c r="H75" s="35">
        <v>5000</v>
      </c>
      <c r="I75" s="35">
        <v>72245463</v>
      </c>
      <c r="J75" s="36">
        <v>6.8751390924093835E-4</v>
      </c>
      <c r="K75" s="35">
        <v>54669.760692051568</v>
      </c>
    </row>
    <row r="76" spans="1:11" x14ac:dyDescent="0.3">
      <c r="A76" s="24" t="s">
        <v>1651</v>
      </c>
      <c r="B76" t="s">
        <v>1652</v>
      </c>
      <c r="C76" t="s">
        <v>8</v>
      </c>
      <c r="D76" t="s">
        <v>9</v>
      </c>
      <c r="E76" t="s">
        <v>10</v>
      </c>
      <c r="F76" s="37">
        <v>2607</v>
      </c>
      <c r="G76" s="35">
        <v>77460463</v>
      </c>
      <c r="H76" s="35">
        <v>5000</v>
      </c>
      <c r="I76" s="35">
        <v>72245463</v>
      </c>
      <c r="J76" s="36">
        <v>9.4185431497169022E-4</v>
      </c>
      <c r="K76" s="35">
        <v>73044.701063677596</v>
      </c>
    </row>
    <row r="77" spans="1:11" x14ac:dyDescent="0.3">
      <c r="A77" s="24" t="s">
        <v>631</v>
      </c>
      <c r="B77" t="s">
        <v>632</v>
      </c>
      <c r="C77" t="s">
        <v>8</v>
      </c>
      <c r="D77" t="s">
        <v>9</v>
      </c>
      <c r="E77" t="s">
        <v>10</v>
      </c>
      <c r="F77" s="37">
        <v>873</v>
      </c>
      <c r="G77" s="35">
        <v>77460463</v>
      </c>
      <c r="H77" s="35">
        <v>5000</v>
      </c>
      <c r="I77" s="35">
        <v>72245463</v>
      </c>
      <c r="J77" s="36">
        <v>3.1539655426554873E-4</v>
      </c>
      <c r="K77" s="35">
        <v>27785.970091519193</v>
      </c>
    </row>
    <row r="78" spans="1:11" x14ac:dyDescent="0.3">
      <c r="A78" s="24" t="s">
        <v>1165</v>
      </c>
      <c r="B78" t="s">
        <v>1166</v>
      </c>
      <c r="C78" t="s">
        <v>8</v>
      </c>
      <c r="D78" t="s">
        <v>9</v>
      </c>
      <c r="E78" t="s">
        <v>10</v>
      </c>
      <c r="F78" s="37">
        <v>3748</v>
      </c>
      <c r="G78" s="35">
        <v>77460463</v>
      </c>
      <c r="H78" s="35">
        <v>5000</v>
      </c>
      <c r="I78" s="35">
        <v>72245463</v>
      </c>
      <c r="J78" s="36">
        <v>1.3540736373279228E-3</v>
      </c>
      <c r="K78" s="35">
        <v>102825.67686484987</v>
      </c>
    </row>
    <row r="79" spans="1:11" x14ac:dyDescent="0.3">
      <c r="A79" s="24" t="s">
        <v>153</v>
      </c>
      <c r="B79" t="s">
        <v>154</v>
      </c>
      <c r="C79" t="s">
        <v>8</v>
      </c>
      <c r="D79" t="s">
        <v>9</v>
      </c>
      <c r="E79" t="s">
        <v>10</v>
      </c>
      <c r="F79" s="37">
        <v>729</v>
      </c>
      <c r="G79" s="35">
        <v>77460463</v>
      </c>
      <c r="H79" s="35">
        <v>5000</v>
      </c>
      <c r="I79" s="35">
        <v>72245463</v>
      </c>
      <c r="J79" s="36">
        <v>2.633723803660768E-4</v>
      </c>
      <c r="K79" s="35">
        <v>24027.459560959327</v>
      </c>
    </row>
    <row r="80" spans="1:11" x14ac:dyDescent="0.3">
      <c r="A80" s="24" t="s">
        <v>1639</v>
      </c>
      <c r="B80" t="s">
        <v>1640</v>
      </c>
      <c r="C80" t="s">
        <v>8</v>
      </c>
      <c r="D80" t="s">
        <v>9</v>
      </c>
      <c r="E80" t="s">
        <v>10</v>
      </c>
      <c r="F80" s="37">
        <v>2051</v>
      </c>
      <c r="G80" s="35">
        <v>77460463</v>
      </c>
      <c r="H80" s="35">
        <v>5000</v>
      </c>
      <c r="I80" s="35">
        <v>72245463</v>
      </c>
      <c r="J80" s="36">
        <v>7.4098319908206232E-4</v>
      </c>
      <c r="K80" s="35">
        <v>58532.674292904769</v>
      </c>
    </row>
    <row r="81" spans="1:11" x14ac:dyDescent="0.3">
      <c r="A81" s="24" t="s">
        <v>523</v>
      </c>
      <c r="B81" t="s">
        <v>524</v>
      </c>
      <c r="C81" t="s">
        <v>8</v>
      </c>
      <c r="D81" t="s">
        <v>9</v>
      </c>
      <c r="E81" t="s">
        <v>10</v>
      </c>
      <c r="F81" s="37">
        <v>447</v>
      </c>
      <c r="G81" s="35">
        <v>77460463</v>
      </c>
      <c r="H81" s="35">
        <v>5000</v>
      </c>
      <c r="I81" s="35">
        <v>72245463</v>
      </c>
      <c r="J81" s="36">
        <v>1.6149170647961086E-4</v>
      </c>
      <c r="K81" s="35">
        <v>16667.043105279587</v>
      </c>
    </row>
    <row r="82" spans="1:11" x14ac:dyDescent="0.3">
      <c r="A82" s="24" t="s">
        <v>671</v>
      </c>
      <c r="B82" t="s">
        <v>672</v>
      </c>
      <c r="C82" t="s">
        <v>8</v>
      </c>
      <c r="D82" t="s">
        <v>9</v>
      </c>
      <c r="E82" t="s">
        <v>10</v>
      </c>
      <c r="F82" s="37">
        <v>164</v>
      </c>
      <c r="G82" s="35">
        <v>77460463</v>
      </c>
      <c r="H82" s="35">
        <v>5000</v>
      </c>
      <c r="I82" s="35">
        <v>72245463</v>
      </c>
      <c r="J82" s="36">
        <v>5.9249753607731951E-5</v>
      </c>
      <c r="K82" s="35">
        <v>9280.5258820265153</v>
      </c>
    </row>
    <row r="83" spans="1:11" x14ac:dyDescent="0.3">
      <c r="A83" s="24" t="s">
        <v>1417</v>
      </c>
      <c r="B83" t="s">
        <v>1418</v>
      </c>
      <c r="C83" t="s">
        <v>8</v>
      </c>
      <c r="D83" t="s">
        <v>9</v>
      </c>
      <c r="E83" t="s">
        <v>10</v>
      </c>
      <c r="F83" s="37">
        <v>348</v>
      </c>
      <c r="G83" s="35">
        <v>77460463</v>
      </c>
      <c r="H83" s="35">
        <v>5000</v>
      </c>
      <c r="I83" s="35">
        <v>72245463</v>
      </c>
      <c r="J83" s="36">
        <v>1.2572508692372389E-4</v>
      </c>
      <c r="K83" s="35">
        <v>14083.067115519678</v>
      </c>
    </row>
    <row r="84" spans="1:11" x14ac:dyDescent="0.3">
      <c r="A84" s="24" t="s">
        <v>799</v>
      </c>
      <c r="B84" t="s">
        <v>800</v>
      </c>
      <c r="C84" t="s">
        <v>8</v>
      </c>
      <c r="D84" t="s">
        <v>9</v>
      </c>
      <c r="E84" t="s">
        <v>10</v>
      </c>
      <c r="F84" s="37">
        <v>474</v>
      </c>
      <c r="G84" s="35">
        <v>77460463</v>
      </c>
      <c r="H84" s="35">
        <v>5000</v>
      </c>
      <c r="I84" s="35">
        <v>72245463</v>
      </c>
      <c r="J84" s="36">
        <v>1.7124623908576186E-4</v>
      </c>
      <c r="K84" s="35">
        <v>17371.763829759562</v>
      </c>
    </row>
    <row r="85" spans="1:11" x14ac:dyDescent="0.3">
      <c r="A85" s="24" t="s">
        <v>377</v>
      </c>
      <c r="B85" t="s">
        <v>378</v>
      </c>
      <c r="C85" t="s">
        <v>8</v>
      </c>
      <c r="D85" t="s">
        <v>9</v>
      </c>
      <c r="E85" t="s">
        <v>10</v>
      </c>
      <c r="F85" s="37">
        <v>1081</v>
      </c>
      <c r="G85" s="35">
        <v>77460463</v>
      </c>
      <c r="H85" s="35">
        <v>5000</v>
      </c>
      <c r="I85" s="35">
        <v>72245463</v>
      </c>
      <c r="J85" s="36">
        <v>3.9054258323145268E-4</v>
      </c>
      <c r="K85" s="35">
        <v>33214.929746772337</v>
      </c>
    </row>
    <row r="86" spans="1:11" x14ac:dyDescent="0.3">
      <c r="A86" s="24" t="s">
        <v>1435</v>
      </c>
      <c r="B86" t="s">
        <v>1436</v>
      </c>
      <c r="C86" t="s">
        <v>8</v>
      </c>
      <c r="D86" t="s">
        <v>9</v>
      </c>
      <c r="E86" t="s">
        <v>10</v>
      </c>
      <c r="F86" s="37">
        <v>5219</v>
      </c>
      <c r="G86" s="35">
        <v>77460463</v>
      </c>
      <c r="H86" s="35">
        <v>5000</v>
      </c>
      <c r="I86" s="35">
        <v>72245463</v>
      </c>
      <c r="J86" s="36">
        <v>1.8855150248704453E-3</v>
      </c>
      <c r="K86" s="35">
        <v>141219.90596522184</v>
      </c>
    </row>
    <row r="87" spans="1:11" x14ac:dyDescent="0.3">
      <c r="A87" s="24" t="s">
        <v>1603</v>
      </c>
      <c r="B87" t="s">
        <v>1604</v>
      </c>
      <c r="C87" t="s">
        <v>8</v>
      </c>
      <c r="D87" t="s">
        <v>9</v>
      </c>
      <c r="E87" t="s">
        <v>10</v>
      </c>
      <c r="F87" s="37">
        <v>661</v>
      </c>
      <c r="G87" s="35">
        <v>77460463</v>
      </c>
      <c r="H87" s="35">
        <v>5000</v>
      </c>
      <c r="I87" s="35">
        <v>72245463</v>
      </c>
      <c r="J87" s="36">
        <v>2.3880540935799279E-4</v>
      </c>
      <c r="K87" s="35">
        <v>22252.607365972723</v>
      </c>
    </row>
    <row r="88" spans="1:11" x14ac:dyDescent="0.3">
      <c r="A88" s="24" t="s">
        <v>29</v>
      </c>
      <c r="B88" t="s">
        <v>30</v>
      </c>
      <c r="C88" t="s">
        <v>8</v>
      </c>
      <c r="D88" t="s">
        <v>9</v>
      </c>
      <c r="E88" t="s">
        <v>10</v>
      </c>
      <c r="F88" s="37">
        <v>707</v>
      </c>
      <c r="G88" s="35">
        <v>77460463</v>
      </c>
      <c r="H88" s="35">
        <v>5000</v>
      </c>
      <c r="I88" s="35">
        <v>72245463</v>
      </c>
      <c r="J88" s="36">
        <v>2.5542424268699076E-4</v>
      </c>
      <c r="K88" s="35">
        <v>23453.242674346013</v>
      </c>
    </row>
    <row r="89" spans="1:11" x14ac:dyDescent="0.3">
      <c r="A89" s="24" t="s">
        <v>75</v>
      </c>
      <c r="B89" t="s">
        <v>76</v>
      </c>
      <c r="C89" t="s">
        <v>8</v>
      </c>
      <c r="D89" t="s">
        <v>9</v>
      </c>
      <c r="E89" t="s">
        <v>10</v>
      </c>
      <c r="F89" s="37">
        <v>698</v>
      </c>
      <c r="G89" s="35">
        <v>77460463</v>
      </c>
      <c r="H89" s="35">
        <v>5000</v>
      </c>
      <c r="I89" s="35">
        <v>72245463</v>
      </c>
      <c r="J89" s="36">
        <v>2.5217273181827378E-4</v>
      </c>
      <c r="K89" s="35">
        <v>23218.335766186021</v>
      </c>
    </row>
    <row r="90" spans="1:11" x14ac:dyDescent="0.3">
      <c r="A90" s="24" t="s">
        <v>323</v>
      </c>
      <c r="B90" t="s">
        <v>324</v>
      </c>
      <c r="C90" t="s">
        <v>8</v>
      </c>
      <c r="D90" t="s">
        <v>9</v>
      </c>
      <c r="E90" t="s">
        <v>10</v>
      </c>
      <c r="F90" s="37">
        <v>362</v>
      </c>
      <c r="G90" s="35">
        <v>77460463</v>
      </c>
      <c r="H90" s="35">
        <v>5000</v>
      </c>
      <c r="I90" s="35">
        <v>72245463</v>
      </c>
      <c r="J90" s="36">
        <v>1.3078299271950588E-4</v>
      </c>
      <c r="K90" s="35">
        <v>14448.477861546331</v>
      </c>
    </row>
    <row r="91" spans="1:11" x14ac:dyDescent="0.3">
      <c r="A91" s="24" t="s">
        <v>51</v>
      </c>
      <c r="B91" t="s">
        <v>52</v>
      </c>
      <c r="C91" t="s">
        <v>8</v>
      </c>
      <c r="D91" t="s">
        <v>9</v>
      </c>
      <c r="E91" t="s">
        <v>10</v>
      </c>
      <c r="F91" s="37">
        <v>524</v>
      </c>
      <c r="G91" s="35">
        <v>77460463</v>
      </c>
      <c r="H91" s="35">
        <v>5000</v>
      </c>
      <c r="I91" s="35">
        <v>72245463</v>
      </c>
      <c r="J91" s="36">
        <v>1.8931018835641184E-4</v>
      </c>
      <c r="K91" s="35">
        <v>18676.802208426183</v>
      </c>
    </row>
    <row r="92" spans="1:11" x14ac:dyDescent="0.3">
      <c r="A92" s="24" t="s">
        <v>343</v>
      </c>
      <c r="B92" t="s">
        <v>344</v>
      </c>
      <c r="C92" t="s">
        <v>8</v>
      </c>
      <c r="D92" t="s">
        <v>9</v>
      </c>
      <c r="E92" t="s">
        <v>10</v>
      </c>
      <c r="F92" s="37">
        <v>157</v>
      </c>
      <c r="G92" s="35">
        <v>77460463</v>
      </c>
      <c r="H92" s="35">
        <v>5000</v>
      </c>
      <c r="I92" s="35">
        <v>72245463</v>
      </c>
      <c r="J92" s="36">
        <v>5.6720800709840953E-5</v>
      </c>
      <c r="K92" s="35">
        <v>9097.8205090131887</v>
      </c>
    </row>
    <row r="93" spans="1:11" x14ac:dyDescent="0.3">
      <c r="A93" s="24" t="s">
        <v>175</v>
      </c>
      <c r="B93" t="s">
        <v>176</v>
      </c>
      <c r="C93" t="s">
        <v>8</v>
      </c>
      <c r="D93" t="s">
        <v>9</v>
      </c>
      <c r="E93" t="s">
        <v>10</v>
      </c>
      <c r="F93" s="37">
        <v>1180</v>
      </c>
      <c r="G93" s="35">
        <v>77460463</v>
      </c>
      <c r="H93" s="35">
        <v>5000</v>
      </c>
      <c r="I93" s="35">
        <v>72245463</v>
      </c>
      <c r="J93" s="36">
        <v>4.2630920278733964E-4</v>
      </c>
      <c r="K93" s="35">
        <v>35798.905736532244</v>
      </c>
    </row>
    <row r="94" spans="1:11" x14ac:dyDescent="0.3">
      <c r="A94" s="24" t="s">
        <v>1653</v>
      </c>
      <c r="B94" t="s">
        <v>1654</v>
      </c>
      <c r="C94" t="s">
        <v>8</v>
      </c>
      <c r="D94" t="s">
        <v>9</v>
      </c>
      <c r="E94" t="s">
        <v>10</v>
      </c>
      <c r="F94" s="37">
        <v>2337</v>
      </c>
      <c r="G94" s="35">
        <v>77460463</v>
      </c>
      <c r="H94" s="35">
        <v>5000</v>
      </c>
      <c r="I94" s="35">
        <v>72245463</v>
      </c>
      <c r="J94" s="36">
        <v>8.443089889101803E-4</v>
      </c>
      <c r="K94" s="35">
        <v>65997.493818877847</v>
      </c>
    </row>
    <row r="95" spans="1:11" x14ac:dyDescent="0.3">
      <c r="A95" s="24" t="s">
        <v>469</v>
      </c>
      <c r="B95" t="s">
        <v>470</v>
      </c>
      <c r="C95" t="s">
        <v>8</v>
      </c>
      <c r="D95" t="s">
        <v>9</v>
      </c>
      <c r="E95" t="s">
        <v>10</v>
      </c>
      <c r="F95" s="37">
        <v>1299</v>
      </c>
      <c r="G95" s="35">
        <v>77460463</v>
      </c>
      <c r="H95" s="35">
        <v>5000</v>
      </c>
      <c r="I95" s="35">
        <v>72245463</v>
      </c>
      <c r="J95" s="36">
        <v>4.693014020514866E-4</v>
      </c>
      <c r="K95" s="35">
        <v>38904.897077758797</v>
      </c>
    </row>
    <row r="96" spans="1:11" x14ac:dyDescent="0.3">
      <c r="A96" s="24" t="s">
        <v>1085</v>
      </c>
      <c r="B96" t="s">
        <v>1086</v>
      </c>
      <c r="C96" t="s">
        <v>8</v>
      </c>
      <c r="D96" t="s">
        <v>9</v>
      </c>
      <c r="E96" t="s">
        <v>10</v>
      </c>
      <c r="F96" s="37">
        <v>4629</v>
      </c>
      <c r="G96" s="35">
        <v>77460463</v>
      </c>
      <c r="H96" s="35">
        <v>5000</v>
      </c>
      <c r="I96" s="35">
        <v>72245463</v>
      </c>
      <c r="J96" s="36">
        <v>1.6723604234767755E-3</v>
      </c>
      <c r="K96" s="35">
        <v>125820.45309695571</v>
      </c>
    </row>
    <row r="97" spans="1:11" x14ac:dyDescent="0.3">
      <c r="A97" s="24" t="s">
        <v>757</v>
      </c>
      <c r="B97" t="s">
        <v>758</v>
      </c>
      <c r="C97" t="s">
        <v>8</v>
      </c>
      <c r="D97" t="s">
        <v>9</v>
      </c>
      <c r="E97" t="s">
        <v>10</v>
      </c>
      <c r="F97" s="37">
        <v>2977</v>
      </c>
      <c r="G97" s="35">
        <v>77460463</v>
      </c>
      <c r="H97" s="35">
        <v>5000</v>
      </c>
      <c r="I97" s="35">
        <v>72245463</v>
      </c>
      <c r="J97" s="36">
        <v>1.0755275395745E-3</v>
      </c>
      <c r="K97" s="35">
        <v>82701.985065810586</v>
      </c>
    </row>
    <row r="98" spans="1:11" x14ac:dyDescent="0.3">
      <c r="A98" s="24" t="s">
        <v>1823</v>
      </c>
      <c r="B98" t="s">
        <v>1824</v>
      </c>
      <c r="C98" t="s">
        <v>8</v>
      </c>
      <c r="D98" t="s">
        <v>9</v>
      </c>
      <c r="E98" t="s">
        <v>10</v>
      </c>
      <c r="F98" s="37">
        <v>899</v>
      </c>
      <c r="G98" s="35">
        <v>77460463</v>
      </c>
      <c r="H98" s="35">
        <v>5000</v>
      </c>
      <c r="I98" s="35">
        <v>72245463</v>
      </c>
      <c r="J98" s="36">
        <v>3.247898078862867E-4</v>
      </c>
      <c r="K98" s="35">
        <v>28464.590048425835</v>
      </c>
    </row>
    <row r="99" spans="1:11" x14ac:dyDescent="0.3">
      <c r="A99" s="24" t="s">
        <v>25</v>
      </c>
      <c r="B99" t="s">
        <v>26</v>
      </c>
      <c r="C99" t="s">
        <v>8</v>
      </c>
      <c r="D99" t="s">
        <v>9</v>
      </c>
      <c r="E99" t="s">
        <v>10</v>
      </c>
      <c r="F99" s="37">
        <v>6026</v>
      </c>
      <c r="G99" s="35">
        <v>77460463</v>
      </c>
      <c r="H99" s="35">
        <v>5000</v>
      </c>
      <c r="I99" s="35">
        <v>72245463</v>
      </c>
      <c r="J99" s="36">
        <v>2.1770671660987363E-3</v>
      </c>
      <c r="K99" s="35">
        <v>162283.22539690111</v>
      </c>
    </row>
    <row r="100" spans="1:11" x14ac:dyDescent="0.3">
      <c r="A100" s="24" t="s">
        <v>1123</v>
      </c>
      <c r="B100" t="s">
        <v>1124</v>
      </c>
      <c r="C100" t="s">
        <v>8</v>
      </c>
      <c r="D100" t="s">
        <v>9</v>
      </c>
      <c r="E100" t="s">
        <v>10</v>
      </c>
      <c r="F100" s="37">
        <v>580</v>
      </c>
      <c r="G100" s="35">
        <v>77460463</v>
      </c>
      <c r="H100" s="35">
        <v>5000</v>
      </c>
      <c r="I100" s="35">
        <v>72245463</v>
      </c>
      <c r="J100" s="36">
        <v>2.0954181153953982E-4</v>
      </c>
      <c r="K100" s="35">
        <v>20138.445192532796</v>
      </c>
    </row>
    <row r="101" spans="1:11" x14ac:dyDescent="0.3">
      <c r="A101" s="24" t="s">
        <v>1157</v>
      </c>
      <c r="B101" t="s">
        <v>1158</v>
      </c>
      <c r="C101" t="s">
        <v>8</v>
      </c>
      <c r="D101" t="s">
        <v>9</v>
      </c>
      <c r="E101" t="s">
        <v>10</v>
      </c>
      <c r="F101" s="37">
        <v>247</v>
      </c>
      <c r="G101" s="35">
        <v>77460463</v>
      </c>
      <c r="H101" s="35">
        <v>5000</v>
      </c>
      <c r="I101" s="35">
        <v>72245463</v>
      </c>
      <c r="J101" s="36">
        <v>8.9235909397010924E-5</v>
      </c>
      <c r="K101" s="35">
        <v>11446.889590613104</v>
      </c>
    </row>
    <row r="102" spans="1:11" x14ac:dyDescent="0.3">
      <c r="A102" s="24" t="s">
        <v>1547</v>
      </c>
      <c r="B102" t="s">
        <v>1548</v>
      </c>
      <c r="C102" t="s">
        <v>8</v>
      </c>
      <c r="D102" t="s">
        <v>9</v>
      </c>
      <c r="E102" t="s">
        <v>10</v>
      </c>
      <c r="F102" s="37">
        <v>418</v>
      </c>
      <c r="G102" s="35">
        <v>77460463</v>
      </c>
      <c r="H102" s="35">
        <v>5000</v>
      </c>
      <c r="I102" s="35">
        <v>72245463</v>
      </c>
      <c r="J102" s="36">
        <v>1.5101461590263387E-4</v>
      </c>
      <c r="K102" s="35">
        <v>15910.120845652948</v>
      </c>
    </row>
    <row r="103" spans="1:11" x14ac:dyDescent="0.3">
      <c r="A103" s="24" t="s">
        <v>1998</v>
      </c>
      <c r="B103" t="s">
        <v>1999</v>
      </c>
      <c r="C103" t="s">
        <v>8</v>
      </c>
      <c r="D103" t="s">
        <v>9</v>
      </c>
      <c r="E103" t="s">
        <v>10</v>
      </c>
      <c r="F103" s="37">
        <v>1741</v>
      </c>
      <c r="G103" s="35">
        <v>77460463</v>
      </c>
      <c r="H103" s="35">
        <v>5000</v>
      </c>
      <c r="I103" s="35">
        <v>72245463</v>
      </c>
      <c r="J103" s="36">
        <v>6.2898671360403242E-4</v>
      </c>
      <c r="K103" s="35">
        <v>50441.436345171722</v>
      </c>
    </row>
    <row r="104" spans="1:11" x14ac:dyDescent="0.3">
      <c r="A104" s="24" t="s">
        <v>1075</v>
      </c>
      <c r="B104" t="s">
        <v>1076</v>
      </c>
      <c r="C104" t="s">
        <v>8</v>
      </c>
      <c r="D104" t="s">
        <v>9</v>
      </c>
      <c r="E104" t="s">
        <v>10</v>
      </c>
      <c r="F104" s="37">
        <v>212</v>
      </c>
      <c r="G104" s="35">
        <v>77460463</v>
      </c>
      <c r="H104" s="35">
        <v>5000</v>
      </c>
      <c r="I104" s="35">
        <v>72245463</v>
      </c>
      <c r="J104" s="36">
        <v>7.6591144907555938E-5</v>
      </c>
      <c r="K104" s="35">
        <v>10533.362725546471</v>
      </c>
    </row>
    <row r="105" spans="1:11" x14ac:dyDescent="0.3">
      <c r="A105" s="24" t="s">
        <v>1803</v>
      </c>
      <c r="B105" t="s">
        <v>1804</v>
      </c>
      <c r="C105" t="s">
        <v>8</v>
      </c>
      <c r="D105" t="s">
        <v>9</v>
      </c>
      <c r="E105" t="s">
        <v>10</v>
      </c>
      <c r="F105" s="37">
        <v>1004</v>
      </c>
      <c r="G105" s="35">
        <v>77460463</v>
      </c>
      <c r="H105" s="35">
        <v>5000</v>
      </c>
      <c r="I105" s="35">
        <v>72245463</v>
      </c>
      <c r="J105" s="36">
        <v>3.627241013546517E-4</v>
      </c>
      <c r="K105" s="35">
        <v>31205.170643625741</v>
      </c>
    </row>
    <row r="106" spans="1:11" x14ac:dyDescent="0.3">
      <c r="A106" s="24" t="s">
        <v>767</v>
      </c>
      <c r="B106" t="s">
        <v>768</v>
      </c>
      <c r="C106" t="s">
        <v>8</v>
      </c>
      <c r="D106" t="s">
        <v>9</v>
      </c>
      <c r="E106" t="s">
        <v>10</v>
      </c>
      <c r="F106" s="37">
        <v>380</v>
      </c>
      <c r="G106" s="35">
        <v>77460463</v>
      </c>
      <c r="H106" s="35">
        <v>5000</v>
      </c>
      <c r="I106" s="35">
        <v>72245463</v>
      </c>
      <c r="J106" s="36">
        <v>1.3728601445693988E-4</v>
      </c>
      <c r="K106" s="35">
        <v>14918.291677866315</v>
      </c>
    </row>
    <row r="107" spans="1:11" x14ac:dyDescent="0.3">
      <c r="A107" s="24" t="s">
        <v>1507</v>
      </c>
      <c r="B107" t="s">
        <v>1508</v>
      </c>
      <c r="C107" t="s">
        <v>8</v>
      </c>
      <c r="D107" t="s">
        <v>9</v>
      </c>
      <c r="E107" t="s">
        <v>10</v>
      </c>
      <c r="F107" s="37">
        <v>304</v>
      </c>
      <c r="G107" s="35">
        <v>77460463</v>
      </c>
      <c r="H107" s="35">
        <v>5000</v>
      </c>
      <c r="I107" s="35">
        <v>72245463</v>
      </c>
      <c r="J107" s="36">
        <v>1.0982881156555191E-4</v>
      </c>
      <c r="K107" s="35">
        <v>12934.633342293053</v>
      </c>
    </row>
    <row r="108" spans="1:11" x14ac:dyDescent="0.3">
      <c r="A108" s="24" t="s">
        <v>457</v>
      </c>
      <c r="B108" t="s">
        <v>458</v>
      </c>
      <c r="C108" t="s">
        <v>8</v>
      </c>
      <c r="D108" t="s">
        <v>9</v>
      </c>
      <c r="E108" t="s">
        <v>10</v>
      </c>
      <c r="F108" s="37">
        <v>421</v>
      </c>
      <c r="G108" s="35">
        <v>77460463</v>
      </c>
      <c r="H108" s="35">
        <v>5000</v>
      </c>
      <c r="I108" s="35">
        <v>72245463</v>
      </c>
      <c r="J108" s="36">
        <v>1.5209845285887286E-4</v>
      </c>
      <c r="K108" s="35">
        <v>15988.423148372944</v>
      </c>
    </row>
    <row r="109" spans="1:11" x14ac:dyDescent="0.3">
      <c r="A109" s="24" t="s">
        <v>1283</v>
      </c>
      <c r="B109" t="s">
        <v>1284</v>
      </c>
      <c r="C109" t="s">
        <v>8</v>
      </c>
      <c r="D109" t="s">
        <v>9</v>
      </c>
      <c r="E109" t="s">
        <v>10</v>
      </c>
      <c r="F109" s="37">
        <v>627</v>
      </c>
      <c r="G109" s="35">
        <v>77460463</v>
      </c>
      <c r="H109" s="35">
        <v>5000</v>
      </c>
      <c r="I109" s="35">
        <v>72245463</v>
      </c>
      <c r="J109" s="36">
        <v>2.2652192385395081E-4</v>
      </c>
      <c r="K109" s="35">
        <v>21365.18126847942</v>
      </c>
    </row>
    <row r="110" spans="1:11" x14ac:dyDescent="0.3">
      <c r="A110" s="38" t="s">
        <v>2118</v>
      </c>
      <c r="B110" t="s">
        <v>2117</v>
      </c>
      <c r="C110" t="s">
        <v>2154</v>
      </c>
      <c r="D110" t="s">
        <v>2155</v>
      </c>
      <c r="E110" t="s">
        <v>10</v>
      </c>
      <c r="F110" s="37">
        <v>97</v>
      </c>
      <c r="G110" s="35">
        <v>77460463</v>
      </c>
      <c r="H110" s="35">
        <v>5000</v>
      </c>
      <c r="I110" s="35">
        <v>72245463</v>
      </c>
      <c r="J110" s="36">
        <v>3.504406158506097E-5</v>
      </c>
      <c r="K110" s="35">
        <v>7531.7744546132435</v>
      </c>
    </row>
    <row r="111" spans="1:11" x14ac:dyDescent="0.3">
      <c r="A111" s="24" t="s">
        <v>1477</v>
      </c>
      <c r="B111" t="s">
        <v>1478</v>
      </c>
      <c r="C111" t="s">
        <v>8</v>
      </c>
      <c r="D111" t="s">
        <v>9</v>
      </c>
      <c r="E111" t="s">
        <v>10</v>
      </c>
      <c r="F111" s="37">
        <v>769</v>
      </c>
      <c r="G111" s="35">
        <v>77460463</v>
      </c>
      <c r="H111" s="35">
        <v>5000</v>
      </c>
      <c r="I111" s="35">
        <v>72245463</v>
      </c>
      <c r="J111" s="36">
        <v>2.7782353978259678E-4</v>
      </c>
      <c r="K111" s="35">
        <v>25071.490263892625</v>
      </c>
    </row>
    <row r="112" spans="1:11" x14ac:dyDescent="0.3">
      <c r="A112" s="24" t="s">
        <v>1095</v>
      </c>
      <c r="B112" t="s">
        <v>1096</v>
      </c>
      <c r="C112" t="s">
        <v>8</v>
      </c>
      <c r="D112" t="s">
        <v>9</v>
      </c>
      <c r="E112" t="s">
        <v>10</v>
      </c>
      <c r="F112" s="37">
        <v>1194</v>
      </c>
      <c r="G112" s="35">
        <v>77460463</v>
      </c>
      <c r="H112" s="35">
        <v>5000</v>
      </c>
      <c r="I112" s="35">
        <v>72245463</v>
      </c>
      <c r="J112" s="36">
        <v>4.313671085831216E-4</v>
      </c>
      <c r="K112" s="35">
        <v>36164.31648255889</v>
      </c>
    </row>
    <row r="113" spans="1:11" x14ac:dyDescent="0.3">
      <c r="A113" s="24" t="s">
        <v>1407</v>
      </c>
      <c r="B113" t="s">
        <v>1408</v>
      </c>
      <c r="C113" t="s">
        <v>8</v>
      </c>
      <c r="D113" t="s">
        <v>9</v>
      </c>
      <c r="E113" t="s">
        <v>10</v>
      </c>
      <c r="F113" s="37">
        <v>2128</v>
      </c>
      <c r="G113" s="35">
        <v>77460463</v>
      </c>
      <c r="H113" s="35">
        <v>5000</v>
      </c>
      <c r="I113" s="35">
        <v>72245463</v>
      </c>
      <c r="J113" s="36">
        <v>7.6880168095886335E-4</v>
      </c>
      <c r="K113" s="35">
        <v>60542.433396051369</v>
      </c>
    </row>
    <row r="114" spans="1:11" x14ac:dyDescent="0.3">
      <c r="A114" s="24" t="s">
        <v>61</v>
      </c>
      <c r="B114" t="s">
        <v>62</v>
      </c>
      <c r="C114" t="s">
        <v>8</v>
      </c>
      <c r="D114" t="s">
        <v>9</v>
      </c>
      <c r="E114" t="s">
        <v>10</v>
      </c>
      <c r="F114" s="37">
        <v>1646</v>
      </c>
      <c r="G114" s="35">
        <v>77460463</v>
      </c>
      <c r="H114" s="35">
        <v>5000</v>
      </c>
      <c r="I114" s="35">
        <v>72245463</v>
      </c>
      <c r="J114" s="36">
        <v>5.9466520998979744E-4</v>
      </c>
      <c r="K114" s="35">
        <v>47961.863425705138</v>
      </c>
    </row>
    <row r="115" spans="1:11" x14ac:dyDescent="0.3">
      <c r="A115" s="24" t="s">
        <v>1047</v>
      </c>
      <c r="B115" t="s">
        <v>1048</v>
      </c>
      <c r="C115" t="s">
        <v>8</v>
      </c>
      <c r="D115" t="s">
        <v>9</v>
      </c>
      <c r="E115" t="s">
        <v>10</v>
      </c>
      <c r="F115" s="37">
        <v>523</v>
      </c>
      <c r="G115" s="35">
        <v>77460463</v>
      </c>
      <c r="H115" s="35">
        <v>5000</v>
      </c>
      <c r="I115" s="35">
        <v>72245463</v>
      </c>
      <c r="J115" s="36">
        <v>1.8894890937099884E-4</v>
      </c>
      <c r="K115" s="35">
        <v>18650.701440852848</v>
      </c>
    </row>
    <row r="116" spans="1:11" x14ac:dyDescent="0.3">
      <c r="A116" s="24" t="s">
        <v>303</v>
      </c>
      <c r="B116" t="s">
        <v>304</v>
      </c>
      <c r="C116" t="s">
        <v>8</v>
      </c>
      <c r="D116" t="s">
        <v>9</v>
      </c>
      <c r="E116" t="s">
        <v>10</v>
      </c>
      <c r="F116" s="37">
        <v>346</v>
      </c>
      <c r="G116" s="35">
        <v>77460463</v>
      </c>
      <c r="H116" s="35">
        <v>5000</v>
      </c>
      <c r="I116" s="35">
        <v>72245463</v>
      </c>
      <c r="J116" s="36">
        <v>1.250025289528979E-4</v>
      </c>
      <c r="K116" s="35">
        <v>14030.865580373014</v>
      </c>
    </row>
    <row r="117" spans="1:11" x14ac:dyDescent="0.3">
      <c r="A117" s="24" t="s">
        <v>763</v>
      </c>
      <c r="B117" t="s">
        <v>764</v>
      </c>
      <c r="C117" t="s">
        <v>8</v>
      </c>
      <c r="D117" t="s">
        <v>9</v>
      </c>
      <c r="E117" t="s">
        <v>10</v>
      </c>
      <c r="F117" s="37">
        <v>699</v>
      </c>
      <c r="G117" s="35">
        <v>77460463</v>
      </c>
      <c r="H117" s="35">
        <v>5000</v>
      </c>
      <c r="I117" s="35">
        <v>72245463</v>
      </c>
      <c r="J117" s="36">
        <v>2.5253401080368678E-4</v>
      </c>
      <c r="K117" s="35">
        <v>23244.436533759355</v>
      </c>
    </row>
    <row r="118" spans="1:11" x14ac:dyDescent="0.3">
      <c r="A118" s="24" t="s">
        <v>649</v>
      </c>
      <c r="B118" t="s">
        <v>650</v>
      </c>
      <c r="C118" t="s">
        <v>8</v>
      </c>
      <c r="D118" t="s">
        <v>9</v>
      </c>
      <c r="E118" t="s">
        <v>10</v>
      </c>
      <c r="F118" s="37">
        <v>170</v>
      </c>
      <c r="G118" s="35">
        <v>77460463</v>
      </c>
      <c r="H118" s="35">
        <v>5000</v>
      </c>
      <c r="I118" s="35">
        <v>72245463</v>
      </c>
      <c r="J118" s="36">
        <v>6.1417427520209946E-5</v>
      </c>
      <c r="K118" s="35">
        <v>9437.1304874665093</v>
      </c>
    </row>
    <row r="119" spans="1:11" x14ac:dyDescent="0.3">
      <c r="A119" s="24" t="s">
        <v>833</v>
      </c>
      <c r="B119" t="s">
        <v>834</v>
      </c>
      <c r="C119" t="s">
        <v>8</v>
      </c>
      <c r="D119" t="s">
        <v>9</v>
      </c>
      <c r="E119" t="s">
        <v>10</v>
      </c>
      <c r="F119" s="37">
        <v>453</v>
      </c>
      <c r="G119" s="35">
        <v>77460463</v>
      </c>
      <c r="H119" s="35">
        <v>5000</v>
      </c>
      <c r="I119" s="35">
        <v>72245463</v>
      </c>
      <c r="J119" s="36">
        <v>1.6365938039208887E-4</v>
      </c>
      <c r="K119" s="35">
        <v>16823.647710719582</v>
      </c>
    </row>
    <row r="120" spans="1:11" x14ac:dyDescent="0.3">
      <c r="A120" s="24" t="s">
        <v>1551</v>
      </c>
      <c r="B120" t="s">
        <v>1552</v>
      </c>
      <c r="C120" t="s">
        <v>8</v>
      </c>
      <c r="D120" t="s">
        <v>9</v>
      </c>
      <c r="E120" t="s">
        <v>10</v>
      </c>
      <c r="F120" s="37">
        <v>921</v>
      </c>
      <c r="G120" s="35">
        <v>77460463</v>
      </c>
      <c r="H120" s="35">
        <v>5000</v>
      </c>
      <c r="I120" s="35">
        <v>72245463</v>
      </c>
      <c r="J120" s="36">
        <v>3.3273794556537269E-4</v>
      </c>
      <c r="K120" s="35">
        <v>29038.806935039145</v>
      </c>
    </row>
    <row r="121" spans="1:11" x14ac:dyDescent="0.3">
      <c r="A121" s="24" t="s">
        <v>2052</v>
      </c>
      <c r="B121" t="s">
        <v>2053</v>
      </c>
      <c r="C121" t="s">
        <v>8</v>
      </c>
      <c r="D121" t="s">
        <v>9</v>
      </c>
      <c r="E121" t="s">
        <v>10</v>
      </c>
      <c r="F121" s="37">
        <v>266</v>
      </c>
      <c r="G121" s="35">
        <v>77460463</v>
      </c>
      <c r="H121" s="35">
        <v>5000</v>
      </c>
      <c r="I121" s="35">
        <v>72245463</v>
      </c>
      <c r="J121" s="36">
        <v>9.6100210119857919E-5</v>
      </c>
      <c r="K121" s="35">
        <v>11942.804174506422</v>
      </c>
    </row>
    <row r="122" spans="1:11" x14ac:dyDescent="0.3">
      <c r="A122" s="24" t="s">
        <v>2026</v>
      </c>
      <c r="B122" t="s">
        <v>2027</v>
      </c>
      <c r="C122" t="s">
        <v>8</v>
      </c>
      <c r="D122" t="s">
        <v>9</v>
      </c>
      <c r="E122" t="s">
        <v>10</v>
      </c>
      <c r="F122" s="37">
        <v>981</v>
      </c>
      <c r="G122" s="35">
        <v>77460463</v>
      </c>
      <c r="H122" s="35">
        <v>5000</v>
      </c>
      <c r="I122" s="35">
        <v>72245463</v>
      </c>
      <c r="J122" s="36">
        <v>3.5441468469015272E-4</v>
      </c>
      <c r="K122" s="35">
        <v>30604.852989439096</v>
      </c>
    </row>
    <row r="123" spans="1:11" x14ac:dyDescent="0.3">
      <c r="A123" s="24" t="s">
        <v>411</v>
      </c>
      <c r="B123" t="s">
        <v>412</v>
      </c>
      <c r="C123" t="s">
        <v>8</v>
      </c>
      <c r="D123" t="s">
        <v>9</v>
      </c>
      <c r="E123" t="s">
        <v>10</v>
      </c>
      <c r="F123" s="37">
        <v>18859</v>
      </c>
      <c r="G123" s="35">
        <v>77460463</v>
      </c>
      <c r="H123" s="35">
        <v>5000</v>
      </c>
      <c r="I123" s="35">
        <v>72245463</v>
      </c>
      <c r="J123" s="36">
        <v>6.8133603859037613E-3</v>
      </c>
      <c r="K123" s="35">
        <v>497234.37566547591</v>
      </c>
    </row>
    <row r="124" spans="1:11" x14ac:dyDescent="0.3">
      <c r="A124" s="24" t="s">
        <v>419</v>
      </c>
      <c r="B124" t="s">
        <v>420</v>
      </c>
      <c r="C124" t="s">
        <v>8</v>
      </c>
      <c r="D124" t="s">
        <v>9</v>
      </c>
      <c r="E124" t="s">
        <v>10</v>
      </c>
      <c r="F124" s="37">
        <v>2932</v>
      </c>
      <c r="G124" s="35">
        <v>77460463</v>
      </c>
      <c r="H124" s="35">
        <v>5000</v>
      </c>
      <c r="I124" s="35">
        <v>72245463</v>
      </c>
      <c r="J124" s="36">
        <v>1.0592699852309151E-3</v>
      </c>
      <c r="K124" s="35">
        <v>81527.45052501063</v>
      </c>
    </row>
    <row r="125" spans="1:11" x14ac:dyDescent="0.3">
      <c r="A125" s="24" t="s">
        <v>1263</v>
      </c>
      <c r="B125" t="s">
        <v>1264</v>
      </c>
      <c r="C125" t="s">
        <v>8</v>
      </c>
      <c r="D125" t="s">
        <v>9</v>
      </c>
      <c r="E125" t="s">
        <v>10</v>
      </c>
      <c r="F125" s="37">
        <v>199</v>
      </c>
      <c r="G125" s="35">
        <v>77460463</v>
      </c>
      <c r="H125" s="35">
        <v>5000</v>
      </c>
      <c r="I125" s="35">
        <v>72245463</v>
      </c>
      <c r="J125" s="36">
        <v>7.1894518097186938E-5</v>
      </c>
      <c r="K125" s="35">
        <v>10194.052747093148</v>
      </c>
    </row>
    <row r="126" spans="1:11" x14ac:dyDescent="0.3">
      <c r="A126" s="24" t="s">
        <v>1837</v>
      </c>
      <c r="B126" t="s">
        <v>1838</v>
      </c>
      <c r="C126" t="s">
        <v>8</v>
      </c>
      <c r="D126" t="s">
        <v>9</v>
      </c>
      <c r="E126" t="s">
        <v>10</v>
      </c>
      <c r="F126" s="37">
        <v>554</v>
      </c>
      <c r="G126" s="35">
        <v>77460463</v>
      </c>
      <c r="H126" s="35">
        <v>5000</v>
      </c>
      <c r="I126" s="35">
        <v>72245463</v>
      </c>
      <c r="J126" s="36">
        <v>2.0014855791880182E-4</v>
      </c>
      <c r="K126" s="35">
        <v>19459.825235626155</v>
      </c>
    </row>
    <row r="127" spans="1:11" x14ac:dyDescent="0.3">
      <c r="A127" s="24" t="s">
        <v>2054</v>
      </c>
      <c r="B127" t="s">
        <v>2055</v>
      </c>
      <c r="C127" t="s">
        <v>8</v>
      </c>
      <c r="D127" t="s">
        <v>9</v>
      </c>
      <c r="E127" t="s">
        <v>10</v>
      </c>
      <c r="F127" s="37">
        <v>3521</v>
      </c>
      <c r="G127" s="35">
        <v>77460463</v>
      </c>
      <c r="H127" s="35">
        <v>5000</v>
      </c>
      <c r="I127" s="35">
        <v>72245463</v>
      </c>
      <c r="J127" s="36">
        <v>1.2720633076391719E-3</v>
      </c>
      <c r="K127" s="35">
        <v>96900.802625703407</v>
      </c>
    </row>
    <row r="128" spans="1:11" x14ac:dyDescent="0.3">
      <c r="A128" s="38">
        <v>320700861014</v>
      </c>
      <c r="B128" t="s">
        <v>2172</v>
      </c>
      <c r="C128" t="s">
        <v>2154</v>
      </c>
      <c r="D128" t="s">
        <v>2155</v>
      </c>
      <c r="E128" t="s">
        <v>10</v>
      </c>
      <c r="F128" s="37">
        <v>340</v>
      </c>
      <c r="G128" s="35">
        <v>77460463</v>
      </c>
      <c r="H128" s="35">
        <v>5000</v>
      </c>
      <c r="I128" s="35">
        <v>72245463</v>
      </c>
      <c r="J128" s="36">
        <v>1.2283485504041989E-4</v>
      </c>
      <c r="K128" s="35">
        <v>13874.260974933019</v>
      </c>
    </row>
    <row r="129" spans="1:11" x14ac:dyDescent="0.3">
      <c r="A129" s="24" t="s">
        <v>1918</v>
      </c>
      <c r="B129" t="s">
        <v>1919</v>
      </c>
      <c r="C129" t="s">
        <v>8</v>
      </c>
      <c r="D129" t="s">
        <v>9</v>
      </c>
      <c r="E129" t="s">
        <v>10</v>
      </c>
      <c r="F129" s="37">
        <v>1658</v>
      </c>
      <c r="G129" s="35">
        <v>77460463</v>
      </c>
      <c r="H129" s="35">
        <v>5000</v>
      </c>
      <c r="I129" s="35">
        <v>72245463</v>
      </c>
      <c r="J129" s="36">
        <v>5.9900055781475351E-4</v>
      </c>
      <c r="K129" s="35">
        <v>48275.072636585137</v>
      </c>
    </row>
    <row r="130" spans="1:11" x14ac:dyDescent="0.3">
      <c r="A130" s="24" t="s">
        <v>1431</v>
      </c>
      <c r="B130" t="s">
        <v>1432</v>
      </c>
      <c r="C130" t="s">
        <v>8</v>
      </c>
      <c r="D130" t="s">
        <v>9</v>
      </c>
      <c r="E130" t="s">
        <v>10</v>
      </c>
      <c r="F130" s="37">
        <v>3142</v>
      </c>
      <c r="G130" s="35">
        <v>77460463</v>
      </c>
      <c r="H130" s="35">
        <v>5000</v>
      </c>
      <c r="I130" s="35">
        <v>72245463</v>
      </c>
      <c r="J130" s="36">
        <v>1.135138572167645E-3</v>
      </c>
      <c r="K130" s="35">
        <v>87008.611715410429</v>
      </c>
    </row>
    <row r="131" spans="1:11" x14ac:dyDescent="0.3">
      <c r="A131" s="24" t="s">
        <v>1519</v>
      </c>
      <c r="B131" t="s">
        <v>1520</v>
      </c>
      <c r="C131" t="s">
        <v>8</v>
      </c>
      <c r="D131" t="s">
        <v>9</v>
      </c>
      <c r="E131" t="s">
        <v>10</v>
      </c>
      <c r="F131" s="37">
        <v>561</v>
      </c>
      <c r="G131" s="35">
        <v>77460463</v>
      </c>
      <c r="H131" s="35">
        <v>5000</v>
      </c>
      <c r="I131" s="35">
        <v>72245463</v>
      </c>
      <c r="J131" s="36">
        <v>2.0267751081669283E-4</v>
      </c>
      <c r="K131" s="35">
        <v>19642.530608639481</v>
      </c>
    </row>
    <row r="132" spans="1:11" x14ac:dyDescent="0.3">
      <c r="A132" s="24" t="s">
        <v>1259</v>
      </c>
      <c r="B132" t="s">
        <v>1260</v>
      </c>
      <c r="C132" t="s">
        <v>8</v>
      </c>
      <c r="D132" t="s">
        <v>9</v>
      </c>
      <c r="E132" t="s">
        <v>10</v>
      </c>
      <c r="F132" s="37">
        <v>550</v>
      </c>
      <c r="G132" s="35">
        <v>77460463</v>
      </c>
      <c r="H132" s="35">
        <v>5000</v>
      </c>
      <c r="I132" s="35">
        <v>72245463</v>
      </c>
      <c r="J132" s="36">
        <v>1.9870344197714984E-4</v>
      </c>
      <c r="K132" s="35">
        <v>19355.422165332828</v>
      </c>
    </row>
    <row r="133" spans="1:11" x14ac:dyDescent="0.3">
      <c r="A133" s="24" t="s">
        <v>1521</v>
      </c>
      <c r="B133" t="s">
        <v>1522</v>
      </c>
      <c r="C133" t="s">
        <v>8</v>
      </c>
      <c r="D133" t="s">
        <v>9</v>
      </c>
      <c r="E133" t="s">
        <v>10</v>
      </c>
      <c r="F133" s="37">
        <v>292</v>
      </c>
      <c r="G133" s="35">
        <v>77460463</v>
      </c>
      <c r="H133" s="35">
        <v>5000</v>
      </c>
      <c r="I133" s="35">
        <v>72245463</v>
      </c>
      <c r="J133" s="36">
        <v>1.0549346374059591E-4</v>
      </c>
      <c r="K133" s="35">
        <v>12621.424131413063</v>
      </c>
    </row>
    <row r="134" spans="1:11" x14ac:dyDescent="0.3">
      <c r="A134" s="24" t="s">
        <v>755</v>
      </c>
      <c r="B134" t="s">
        <v>756</v>
      </c>
      <c r="C134" t="s">
        <v>8</v>
      </c>
      <c r="D134" t="s">
        <v>9</v>
      </c>
      <c r="E134" t="s">
        <v>10</v>
      </c>
      <c r="F134" s="37">
        <v>2327</v>
      </c>
      <c r="G134" s="35">
        <v>77460463</v>
      </c>
      <c r="H134" s="35">
        <v>5000</v>
      </c>
      <c r="I134" s="35">
        <v>72245463</v>
      </c>
      <c r="J134" s="36">
        <v>8.4069619905605022E-4</v>
      </c>
      <c r="K134" s="35">
        <v>65736.486143144517</v>
      </c>
    </row>
    <row r="135" spans="1:11" x14ac:dyDescent="0.3">
      <c r="A135" s="24" t="s">
        <v>177</v>
      </c>
      <c r="B135" t="s">
        <v>178</v>
      </c>
      <c r="C135" t="s">
        <v>8</v>
      </c>
      <c r="D135" t="s">
        <v>9</v>
      </c>
      <c r="E135" t="s">
        <v>10</v>
      </c>
      <c r="F135" s="37">
        <v>3589</v>
      </c>
      <c r="G135" s="35">
        <v>77460463</v>
      </c>
      <c r="H135" s="35">
        <v>5000</v>
      </c>
      <c r="I135" s="35">
        <v>72245463</v>
      </c>
      <c r="J135" s="36">
        <v>1.2966302786472559E-3</v>
      </c>
      <c r="K135" s="35">
        <v>98675.654820690019</v>
      </c>
    </row>
    <row r="136" spans="1:11" x14ac:dyDescent="0.3">
      <c r="A136" s="24" t="s">
        <v>1425</v>
      </c>
      <c r="B136" t="s">
        <v>1426</v>
      </c>
      <c r="C136" t="s">
        <v>8</v>
      </c>
      <c r="D136" t="s">
        <v>9</v>
      </c>
      <c r="E136" t="s">
        <v>10</v>
      </c>
      <c r="F136" s="37">
        <v>573</v>
      </c>
      <c r="G136" s="35">
        <v>77460463</v>
      </c>
      <c r="H136" s="35">
        <v>5000</v>
      </c>
      <c r="I136" s="35">
        <v>72245463</v>
      </c>
      <c r="J136" s="36">
        <v>2.0701285864164882E-4</v>
      </c>
      <c r="K136" s="35">
        <v>19955.739819519469</v>
      </c>
    </row>
    <row r="137" spans="1:11" x14ac:dyDescent="0.3">
      <c r="A137" s="24" t="s">
        <v>1089</v>
      </c>
      <c r="B137" t="s">
        <v>1090</v>
      </c>
      <c r="C137" t="s">
        <v>8</v>
      </c>
      <c r="D137" t="s">
        <v>9</v>
      </c>
      <c r="E137" t="s">
        <v>10</v>
      </c>
      <c r="F137" s="37">
        <v>236</v>
      </c>
      <c r="G137" s="35">
        <v>77460463</v>
      </c>
      <c r="H137" s="35">
        <v>5000</v>
      </c>
      <c r="I137" s="35">
        <v>72245463</v>
      </c>
      <c r="J137" s="36">
        <v>8.5261840557467931E-5</v>
      </c>
      <c r="K137" s="35">
        <v>11159.781147306448</v>
      </c>
    </row>
    <row r="138" spans="1:11" x14ac:dyDescent="0.3">
      <c r="A138" s="24" t="s">
        <v>1501</v>
      </c>
      <c r="B138" t="s">
        <v>1502</v>
      </c>
      <c r="C138" t="s">
        <v>8</v>
      </c>
      <c r="D138" t="s">
        <v>9</v>
      </c>
      <c r="E138" t="s">
        <v>10</v>
      </c>
      <c r="F138" s="37">
        <v>607</v>
      </c>
      <c r="G138" s="35">
        <v>77460463</v>
      </c>
      <c r="H138" s="35">
        <v>5000</v>
      </c>
      <c r="I138" s="35">
        <v>72245463</v>
      </c>
      <c r="J138" s="36">
        <v>2.1929634414569082E-4</v>
      </c>
      <c r="K138" s="35">
        <v>20843.165917012775</v>
      </c>
    </row>
    <row r="139" spans="1:11" x14ac:dyDescent="0.3">
      <c r="A139" s="24" t="s">
        <v>2121</v>
      </c>
      <c r="B139" t="s">
        <v>2120</v>
      </c>
      <c r="C139" t="s">
        <v>2154</v>
      </c>
      <c r="D139" t="s">
        <v>2190</v>
      </c>
      <c r="E139" t="s">
        <v>10</v>
      </c>
      <c r="F139" s="37">
        <v>706</v>
      </c>
      <c r="G139" s="35">
        <v>77460463</v>
      </c>
      <c r="H139" s="35">
        <v>5000</v>
      </c>
      <c r="I139" s="35">
        <v>72245463</v>
      </c>
      <c r="J139" s="36">
        <v>2.5506296370157776E-4</v>
      </c>
      <c r="K139" s="35">
        <v>23427.141906772678</v>
      </c>
    </row>
    <row r="140" spans="1:11" x14ac:dyDescent="0.3">
      <c r="A140" s="24" t="s">
        <v>747</v>
      </c>
      <c r="B140" t="s">
        <v>748</v>
      </c>
      <c r="C140" t="s">
        <v>8</v>
      </c>
      <c r="D140" t="s">
        <v>9</v>
      </c>
      <c r="E140" t="s">
        <v>10</v>
      </c>
      <c r="F140" s="37">
        <v>698</v>
      </c>
      <c r="G140" s="35">
        <v>77460463</v>
      </c>
      <c r="H140" s="35">
        <v>5000</v>
      </c>
      <c r="I140" s="35">
        <v>72245463</v>
      </c>
      <c r="J140" s="36">
        <v>2.5217273181827378E-4</v>
      </c>
      <c r="K140" s="35">
        <v>23218.335766186021</v>
      </c>
    </row>
    <row r="141" spans="1:11" x14ac:dyDescent="0.3">
      <c r="A141" s="24" t="s">
        <v>379</v>
      </c>
      <c r="B141" t="s">
        <v>380</v>
      </c>
      <c r="C141" t="s">
        <v>8</v>
      </c>
      <c r="D141" t="s">
        <v>9</v>
      </c>
      <c r="E141" t="s">
        <v>10</v>
      </c>
      <c r="F141" s="37">
        <v>269</v>
      </c>
      <c r="G141" s="35">
        <v>77460463</v>
      </c>
      <c r="H141" s="35">
        <v>5000</v>
      </c>
      <c r="I141" s="35">
        <v>72245463</v>
      </c>
      <c r="J141" s="36">
        <v>9.718404707609691E-5</v>
      </c>
      <c r="K141" s="35">
        <v>12021.106477226418</v>
      </c>
    </row>
    <row r="142" spans="1:11" x14ac:dyDescent="0.3">
      <c r="A142" s="24" t="s">
        <v>399</v>
      </c>
      <c r="B142" t="s">
        <v>400</v>
      </c>
      <c r="C142" t="s">
        <v>8</v>
      </c>
      <c r="D142" t="s">
        <v>9</v>
      </c>
      <c r="E142" t="s">
        <v>10</v>
      </c>
      <c r="F142" s="37">
        <v>1253</v>
      </c>
      <c r="G142" s="35">
        <v>77460463</v>
      </c>
      <c r="H142" s="35">
        <v>5000</v>
      </c>
      <c r="I142" s="35">
        <v>72245463</v>
      </c>
      <c r="J142" s="36">
        <v>4.5268256872248863E-4</v>
      </c>
      <c r="K142" s="35">
        <v>37704.261769385514</v>
      </c>
    </row>
    <row r="143" spans="1:11" x14ac:dyDescent="0.3">
      <c r="A143" s="24" t="s">
        <v>633</v>
      </c>
      <c r="B143" t="s">
        <v>634</v>
      </c>
      <c r="C143" t="s">
        <v>8</v>
      </c>
      <c r="D143" t="s">
        <v>9</v>
      </c>
      <c r="E143" t="s">
        <v>10</v>
      </c>
      <c r="F143" s="37">
        <v>790</v>
      </c>
      <c r="G143" s="35">
        <v>77460463</v>
      </c>
      <c r="H143" s="35">
        <v>5000</v>
      </c>
      <c r="I143" s="35">
        <v>72245463</v>
      </c>
      <c r="J143" s="36">
        <v>2.8541039847626977E-4</v>
      </c>
      <c r="K143" s="35">
        <v>25619.606382932605</v>
      </c>
    </row>
    <row r="144" spans="1:11" x14ac:dyDescent="0.3">
      <c r="A144" s="24" t="s">
        <v>1807</v>
      </c>
      <c r="B144" t="s">
        <v>1808</v>
      </c>
      <c r="C144" t="s">
        <v>8</v>
      </c>
      <c r="D144" t="s">
        <v>9</v>
      </c>
      <c r="E144" t="s">
        <v>10</v>
      </c>
      <c r="F144" s="37">
        <v>39403</v>
      </c>
      <c r="G144" s="35">
        <v>77460463</v>
      </c>
      <c r="H144" s="35">
        <v>5000</v>
      </c>
      <c r="I144" s="35">
        <v>72245463</v>
      </c>
      <c r="J144" s="36">
        <v>1.4235475862228427E-2</v>
      </c>
      <c r="K144" s="35">
        <v>1033448.5446920169</v>
      </c>
    </row>
    <row r="145" spans="1:11" x14ac:dyDescent="0.3">
      <c r="A145" s="24" t="s">
        <v>55</v>
      </c>
      <c r="B145" t="s">
        <v>56</v>
      </c>
      <c r="C145" t="s">
        <v>8</v>
      </c>
      <c r="D145" t="s">
        <v>9</v>
      </c>
      <c r="E145" t="s">
        <v>10</v>
      </c>
      <c r="F145" s="37">
        <v>642</v>
      </c>
      <c r="G145" s="35">
        <v>77460463</v>
      </c>
      <c r="H145" s="35">
        <v>5000</v>
      </c>
      <c r="I145" s="35">
        <v>72245463</v>
      </c>
      <c r="J145" s="36">
        <v>2.3194110863514579E-4</v>
      </c>
      <c r="K145" s="35">
        <v>21756.692782079404</v>
      </c>
    </row>
    <row r="146" spans="1:11" x14ac:dyDescent="0.3">
      <c r="A146" s="24" t="s">
        <v>281</v>
      </c>
      <c r="B146" t="s">
        <v>282</v>
      </c>
      <c r="C146" t="s">
        <v>8</v>
      </c>
      <c r="D146" t="s">
        <v>9</v>
      </c>
      <c r="E146" t="s">
        <v>10</v>
      </c>
      <c r="F146" s="37">
        <v>3093</v>
      </c>
      <c r="G146" s="35">
        <v>77460463</v>
      </c>
      <c r="H146" s="35">
        <v>5000</v>
      </c>
      <c r="I146" s="35">
        <v>72245463</v>
      </c>
      <c r="J146" s="36">
        <v>1.1174359018824081E-3</v>
      </c>
      <c r="K146" s="35">
        <v>85729.67410431715</v>
      </c>
    </row>
    <row r="147" spans="1:11" x14ac:dyDescent="0.3">
      <c r="A147" s="24" t="s">
        <v>1908</v>
      </c>
      <c r="B147" t="s">
        <v>1909</v>
      </c>
      <c r="C147" t="s">
        <v>8</v>
      </c>
      <c r="D147" t="s">
        <v>9</v>
      </c>
      <c r="E147" t="s">
        <v>10</v>
      </c>
      <c r="F147" s="37">
        <v>1058</v>
      </c>
      <c r="G147" s="35">
        <v>77460463</v>
      </c>
      <c r="H147" s="35">
        <v>5000</v>
      </c>
      <c r="I147" s="35">
        <v>72245463</v>
      </c>
      <c r="J147" s="36">
        <v>3.8223316656695364E-4</v>
      </c>
      <c r="K147" s="35">
        <v>32614.612092585685</v>
      </c>
    </row>
    <row r="148" spans="1:11" x14ac:dyDescent="0.3">
      <c r="A148" s="24" t="s">
        <v>317</v>
      </c>
      <c r="B148" t="s">
        <v>318</v>
      </c>
      <c r="C148" t="s">
        <v>8</v>
      </c>
      <c r="D148" t="s">
        <v>9</v>
      </c>
      <c r="E148" t="s">
        <v>10</v>
      </c>
      <c r="F148" s="37">
        <v>856</v>
      </c>
      <c r="G148" s="35">
        <v>77460463</v>
      </c>
      <c r="H148" s="35">
        <v>5000</v>
      </c>
      <c r="I148" s="35">
        <v>72245463</v>
      </c>
      <c r="J148" s="36">
        <v>3.0925481151352773E-4</v>
      </c>
      <c r="K148" s="35">
        <v>27342.25704277254</v>
      </c>
    </row>
    <row r="149" spans="1:11" x14ac:dyDescent="0.3">
      <c r="A149" s="24" t="s">
        <v>659</v>
      </c>
      <c r="B149" t="s">
        <v>660</v>
      </c>
      <c r="C149" t="s">
        <v>8</v>
      </c>
      <c r="D149" t="s">
        <v>9</v>
      </c>
      <c r="E149" t="s">
        <v>10</v>
      </c>
      <c r="F149" s="37">
        <v>1119</v>
      </c>
      <c r="G149" s="35">
        <v>77460463</v>
      </c>
      <c r="H149" s="35">
        <v>5000</v>
      </c>
      <c r="I149" s="35">
        <v>72245463</v>
      </c>
      <c r="J149" s="36">
        <v>4.0427118467714667E-4</v>
      </c>
      <c r="K149" s="35">
        <v>34206.758914558966</v>
      </c>
    </row>
    <row r="150" spans="1:11" x14ac:dyDescent="0.3">
      <c r="A150" s="24" t="s">
        <v>67</v>
      </c>
      <c r="B150" t="s">
        <v>68</v>
      </c>
      <c r="C150" t="s">
        <v>8</v>
      </c>
      <c r="D150" t="s">
        <v>9</v>
      </c>
      <c r="E150" t="s">
        <v>10</v>
      </c>
      <c r="F150" s="37">
        <v>909</v>
      </c>
      <c r="G150" s="35">
        <v>77460463</v>
      </c>
      <c r="H150" s="35">
        <v>5000</v>
      </c>
      <c r="I150" s="35">
        <v>72245463</v>
      </c>
      <c r="J150" s="36">
        <v>3.2840259774041672E-4</v>
      </c>
      <c r="K150" s="35">
        <v>28725.597724159161</v>
      </c>
    </row>
    <row r="151" spans="1:11" x14ac:dyDescent="0.3">
      <c r="A151" s="24" t="s">
        <v>2032</v>
      </c>
      <c r="B151" t="s">
        <v>2033</v>
      </c>
      <c r="C151" t="s">
        <v>8</v>
      </c>
      <c r="D151" t="s">
        <v>9</v>
      </c>
      <c r="E151" t="s">
        <v>10</v>
      </c>
      <c r="F151" s="37">
        <v>839</v>
      </c>
      <c r="G151" s="35">
        <v>77460463</v>
      </c>
      <c r="H151" s="35">
        <v>5000</v>
      </c>
      <c r="I151" s="35">
        <v>72245463</v>
      </c>
      <c r="J151" s="36">
        <v>3.0311306876150673E-4</v>
      </c>
      <c r="K151" s="35">
        <v>26898.543994025891</v>
      </c>
    </row>
    <row r="152" spans="1:11" x14ac:dyDescent="0.3">
      <c r="A152" s="24" t="s">
        <v>869</v>
      </c>
      <c r="B152" t="s">
        <v>870</v>
      </c>
      <c r="C152" t="s">
        <v>8</v>
      </c>
      <c r="D152" t="s">
        <v>9</v>
      </c>
      <c r="E152" t="s">
        <v>10</v>
      </c>
      <c r="F152" s="37">
        <v>2000</v>
      </c>
      <c r="G152" s="35">
        <v>77460463</v>
      </c>
      <c r="H152" s="35">
        <v>5000</v>
      </c>
      <c r="I152" s="35">
        <v>72245463</v>
      </c>
      <c r="J152" s="36">
        <v>7.2255797082599932E-4</v>
      </c>
      <c r="K152" s="35">
        <v>57201.535146664814</v>
      </c>
    </row>
    <row r="153" spans="1:11" x14ac:dyDescent="0.3">
      <c r="A153" s="24" t="s">
        <v>445</v>
      </c>
      <c r="B153" t="s">
        <v>446</v>
      </c>
      <c r="C153" t="s">
        <v>8</v>
      </c>
      <c r="D153" t="s">
        <v>9</v>
      </c>
      <c r="E153" t="s">
        <v>10</v>
      </c>
      <c r="F153" s="37">
        <v>820</v>
      </c>
      <c r="G153" s="35">
        <v>77460463</v>
      </c>
      <c r="H153" s="35">
        <v>5000</v>
      </c>
      <c r="I153" s="35">
        <v>72245463</v>
      </c>
      <c r="J153" s="36">
        <v>2.9624876803865973E-4</v>
      </c>
      <c r="K153" s="35">
        <v>26402.629410132573</v>
      </c>
    </row>
    <row r="154" spans="1:11" x14ac:dyDescent="0.3">
      <c r="A154" s="24" t="s">
        <v>1589</v>
      </c>
      <c r="B154" t="s">
        <v>1590</v>
      </c>
      <c r="C154" t="s">
        <v>8</v>
      </c>
      <c r="D154" t="s">
        <v>9</v>
      </c>
      <c r="E154" t="s">
        <v>10</v>
      </c>
      <c r="F154" s="37">
        <v>842</v>
      </c>
      <c r="G154" s="35">
        <v>77460463</v>
      </c>
      <c r="H154" s="35">
        <v>5000</v>
      </c>
      <c r="I154" s="35">
        <v>72245463</v>
      </c>
      <c r="J154" s="36">
        <v>3.0419690571774572E-4</v>
      </c>
      <c r="K154" s="35">
        <v>26976.846296745887</v>
      </c>
    </row>
    <row r="155" spans="1:11" x14ac:dyDescent="0.3">
      <c r="A155" s="24" t="s">
        <v>265</v>
      </c>
      <c r="B155" t="s">
        <v>266</v>
      </c>
      <c r="C155" t="s">
        <v>8</v>
      </c>
      <c r="D155" t="s">
        <v>9</v>
      </c>
      <c r="E155" t="s">
        <v>10</v>
      </c>
      <c r="F155" s="37">
        <v>3243</v>
      </c>
      <c r="G155" s="35">
        <v>77460463</v>
      </c>
      <c r="H155" s="35">
        <v>5000</v>
      </c>
      <c r="I155" s="35">
        <v>72245463</v>
      </c>
      <c r="J155" s="36">
        <v>1.171627749694358E-3</v>
      </c>
      <c r="K155" s="35">
        <v>89644.789240316997</v>
      </c>
    </row>
    <row r="156" spans="1:11" x14ac:dyDescent="0.3">
      <c r="A156" s="24" t="s">
        <v>673</v>
      </c>
      <c r="B156" t="s">
        <v>674</v>
      </c>
      <c r="C156" t="s">
        <v>8</v>
      </c>
      <c r="D156" t="s">
        <v>9</v>
      </c>
      <c r="E156" t="s">
        <v>10</v>
      </c>
      <c r="F156" s="37">
        <v>212</v>
      </c>
      <c r="G156" s="35">
        <v>77460463</v>
      </c>
      <c r="H156" s="35">
        <v>5000</v>
      </c>
      <c r="I156" s="35">
        <v>72245463</v>
      </c>
      <c r="J156" s="36">
        <v>7.6591144907555938E-5</v>
      </c>
      <c r="K156" s="35">
        <v>10533.362725546471</v>
      </c>
    </row>
    <row r="157" spans="1:11" x14ac:dyDescent="0.3">
      <c r="A157" s="24" t="s">
        <v>657</v>
      </c>
      <c r="B157" t="s">
        <v>658</v>
      </c>
      <c r="C157" t="s">
        <v>8</v>
      </c>
      <c r="D157" t="s">
        <v>9</v>
      </c>
      <c r="E157" t="s">
        <v>10</v>
      </c>
      <c r="F157" s="37">
        <v>1279</v>
      </c>
      <c r="G157" s="35">
        <v>77460463</v>
      </c>
      <c r="H157" s="35">
        <v>5000</v>
      </c>
      <c r="I157" s="35">
        <v>72245463</v>
      </c>
      <c r="J157" s="36">
        <v>4.6207582234322661E-4</v>
      </c>
      <c r="K157" s="35">
        <v>38382.881726292151</v>
      </c>
    </row>
    <row r="158" spans="1:11" x14ac:dyDescent="0.3">
      <c r="A158" s="24" t="s">
        <v>1757</v>
      </c>
      <c r="B158" t="s">
        <v>1758</v>
      </c>
      <c r="C158" t="s">
        <v>8</v>
      </c>
      <c r="D158" t="s">
        <v>9</v>
      </c>
      <c r="E158" t="s">
        <v>10</v>
      </c>
      <c r="F158" s="37">
        <v>706</v>
      </c>
      <c r="G158" s="35">
        <v>77460463</v>
      </c>
      <c r="H158" s="35">
        <v>5000</v>
      </c>
      <c r="I158" s="35">
        <v>72245463</v>
      </c>
      <c r="J158" s="36">
        <v>2.5506296370157776E-4</v>
      </c>
      <c r="K158" s="35">
        <v>23427.141906772678</v>
      </c>
    </row>
    <row r="159" spans="1:11" x14ac:dyDescent="0.3">
      <c r="A159" s="24" t="s">
        <v>183</v>
      </c>
      <c r="B159" t="s">
        <v>184</v>
      </c>
      <c r="C159" t="s">
        <v>8</v>
      </c>
      <c r="D159" t="s">
        <v>9</v>
      </c>
      <c r="E159" t="s">
        <v>10</v>
      </c>
      <c r="F159" s="37">
        <v>977</v>
      </c>
      <c r="G159" s="35">
        <v>77460463</v>
      </c>
      <c r="H159" s="35">
        <v>5000</v>
      </c>
      <c r="I159" s="35">
        <v>72245463</v>
      </c>
      <c r="J159" s="36">
        <v>3.5296956874850068E-4</v>
      </c>
      <c r="K159" s="35">
        <v>30500.449919145762</v>
      </c>
    </row>
    <row r="160" spans="1:11" x14ac:dyDescent="0.3">
      <c r="A160" s="24" t="s">
        <v>1517</v>
      </c>
      <c r="B160" t="s">
        <v>1518</v>
      </c>
      <c r="C160" t="s">
        <v>8</v>
      </c>
      <c r="D160" t="s">
        <v>9</v>
      </c>
      <c r="E160" t="s">
        <v>10</v>
      </c>
      <c r="F160" s="37">
        <v>1115</v>
      </c>
      <c r="G160" s="35">
        <v>77460463</v>
      </c>
      <c r="H160" s="35">
        <v>5000</v>
      </c>
      <c r="I160" s="35">
        <v>72245463</v>
      </c>
      <c r="J160" s="36">
        <v>4.0282606873549463E-4</v>
      </c>
      <c r="K160" s="35">
        <v>34102.355844265636</v>
      </c>
    </row>
    <row r="161" spans="1:11" x14ac:dyDescent="0.3">
      <c r="A161" s="24" t="s">
        <v>971</v>
      </c>
      <c r="B161" t="s">
        <v>972</v>
      </c>
      <c r="C161" t="s">
        <v>8</v>
      </c>
      <c r="D161" t="s">
        <v>9</v>
      </c>
      <c r="E161" t="s">
        <v>10</v>
      </c>
      <c r="F161" s="37">
        <v>629</v>
      </c>
      <c r="G161" s="35">
        <v>77460463</v>
      </c>
      <c r="H161" s="35">
        <v>5000</v>
      </c>
      <c r="I161" s="35">
        <v>72245463</v>
      </c>
      <c r="J161" s="36">
        <v>2.2724448182477681E-4</v>
      </c>
      <c r="K161" s="35">
        <v>21417.382803626086</v>
      </c>
    </row>
    <row r="162" spans="1:11" x14ac:dyDescent="0.3">
      <c r="A162" s="24" t="s">
        <v>1195</v>
      </c>
      <c r="B162" t="s">
        <v>1196</v>
      </c>
      <c r="C162" t="s">
        <v>8</v>
      </c>
      <c r="D162" t="s">
        <v>9</v>
      </c>
      <c r="E162" t="s">
        <v>10</v>
      </c>
      <c r="F162" s="37">
        <v>544</v>
      </c>
      <c r="G162" s="35">
        <v>77460463</v>
      </c>
      <c r="H162" s="35">
        <v>5000</v>
      </c>
      <c r="I162" s="35">
        <v>72245463</v>
      </c>
      <c r="J162" s="36">
        <v>1.9653576806467183E-4</v>
      </c>
      <c r="K162" s="35">
        <v>19198.817559892828</v>
      </c>
    </row>
    <row r="163" spans="1:11" x14ac:dyDescent="0.3">
      <c r="A163" s="24" t="s">
        <v>979</v>
      </c>
      <c r="B163" t="s">
        <v>980</v>
      </c>
      <c r="C163" t="s">
        <v>8</v>
      </c>
      <c r="D163" t="s">
        <v>9</v>
      </c>
      <c r="E163" t="s">
        <v>10</v>
      </c>
      <c r="F163" s="37">
        <v>170</v>
      </c>
      <c r="G163" s="35">
        <v>77460463</v>
      </c>
      <c r="H163" s="35">
        <v>5000</v>
      </c>
      <c r="I163" s="35">
        <v>72245463</v>
      </c>
      <c r="J163" s="36">
        <v>6.1417427520209946E-5</v>
      </c>
      <c r="K163" s="35">
        <v>9437.1304874665093</v>
      </c>
    </row>
    <row r="164" spans="1:11" x14ac:dyDescent="0.3">
      <c r="A164" s="24" t="s">
        <v>875</v>
      </c>
      <c r="B164" t="s">
        <v>876</v>
      </c>
      <c r="C164" t="s">
        <v>8</v>
      </c>
      <c r="D164" t="s">
        <v>9</v>
      </c>
      <c r="E164" t="s">
        <v>10</v>
      </c>
      <c r="F164" s="37">
        <v>1308</v>
      </c>
      <c r="G164" s="35">
        <v>77460463</v>
      </c>
      <c r="H164" s="35">
        <v>5000</v>
      </c>
      <c r="I164" s="35">
        <v>72245463</v>
      </c>
      <c r="J164" s="36">
        <v>4.7255291292020357E-4</v>
      </c>
      <c r="K164" s="35">
        <v>39139.803985918792</v>
      </c>
    </row>
    <row r="165" spans="1:11" x14ac:dyDescent="0.3">
      <c r="A165" s="24" t="s">
        <v>133</v>
      </c>
      <c r="B165" t="s">
        <v>134</v>
      </c>
      <c r="C165" t="s">
        <v>8</v>
      </c>
      <c r="D165" t="s">
        <v>9</v>
      </c>
      <c r="E165" t="s">
        <v>10</v>
      </c>
      <c r="F165" s="37">
        <v>3779</v>
      </c>
      <c r="G165" s="35">
        <v>77460463</v>
      </c>
      <c r="H165" s="35">
        <v>5000</v>
      </c>
      <c r="I165" s="35">
        <v>72245463</v>
      </c>
      <c r="J165" s="36">
        <v>1.3652732858757258E-3</v>
      </c>
      <c r="K165" s="35">
        <v>103634.80065962317</v>
      </c>
    </row>
    <row r="166" spans="1:11" x14ac:dyDescent="0.3">
      <c r="A166" s="24" t="s">
        <v>33</v>
      </c>
      <c r="B166" t="s">
        <v>34</v>
      </c>
      <c r="C166" t="s">
        <v>8</v>
      </c>
      <c r="D166" t="s">
        <v>9</v>
      </c>
      <c r="E166" t="s">
        <v>10</v>
      </c>
      <c r="F166" s="37">
        <v>3219</v>
      </c>
      <c r="G166" s="35">
        <v>77460463</v>
      </c>
      <c r="H166" s="35">
        <v>5000</v>
      </c>
      <c r="I166" s="35">
        <v>72245463</v>
      </c>
      <c r="J166" s="36">
        <v>1.1629570540444461E-3</v>
      </c>
      <c r="K166" s="35">
        <v>89018.370818557029</v>
      </c>
    </row>
    <row r="167" spans="1:11" x14ac:dyDescent="0.3">
      <c r="A167" s="24" t="s">
        <v>1135</v>
      </c>
      <c r="B167" t="s">
        <v>1136</v>
      </c>
      <c r="C167" t="s">
        <v>8</v>
      </c>
      <c r="D167" t="s">
        <v>9</v>
      </c>
      <c r="E167" t="s">
        <v>10</v>
      </c>
      <c r="F167" s="37">
        <v>843</v>
      </c>
      <c r="G167" s="35">
        <v>77460463</v>
      </c>
      <c r="H167" s="35">
        <v>5000</v>
      </c>
      <c r="I167" s="35">
        <v>72245463</v>
      </c>
      <c r="J167" s="36">
        <v>3.0455818470315871E-4</v>
      </c>
      <c r="K167" s="35">
        <v>27002.947064319218</v>
      </c>
    </row>
    <row r="168" spans="1:11" x14ac:dyDescent="0.3">
      <c r="A168" s="24" t="s">
        <v>1103</v>
      </c>
      <c r="B168" t="s">
        <v>1104</v>
      </c>
      <c r="C168" t="s">
        <v>8</v>
      </c>
      <c r="D168" t="s">
        <v>9</v>
      </c>
      <c r="E168" t="s">
        <v>10</v>
      </c>
      <c r="F168" s="37">
        <v>63</v>
      </c>
      <c r="G168" s="35">
        <v>77460463</v>
      </c>
      <c r="H168" s="35">
        <v>5000</v>
      </c>
      <c r="I168" s="35">
        <v>72245463</v>
      </c>
      <c r="J168" s="36">
        <v>2.2760576081018981E-5</v>
      </c>
      <c r="K168" s="35">
        <v>6644.3483571199413</v>
      </c>
    </row>
    <row r="169" spans="1:11" x14ac:dyDescent="0.3">
      <c r="A169" s="24" t="s">
        <v>961</v>
      </c>
      <c r="B169" t="s">
        <v>962</v>
      </c>
      <c r="C169" t="s">
        <v>8</v>
      </c>
      <c r="D169" t="s">
        <v>9</v>
      </c>
      <c r="E169" t="s">
        <v>10</v>
      </c>
      <c r="F169" s="37">
        <v>165</v>
      </c>
      <c r="G169" s="35">
        <v>77460463</v>
      </c>
      <c r="H169" s="35">
        <v>5000</v>
      </c>
      <c r="I169" s="35">
        <v>72245463</v>
      </c>
      <c r="J169" s="36">
        <v>5.9611032593144948E-5</v>
      </c>
      <c r="K169" s="35">
        <v>9306.6266495998461</v>
      </c>
    </row>
    <row r="170" spans="1:11" x14ac:dyDescent="0.3">
      <c r="A170" s="24" t="s">
        <v>1777</v>
      </c>
      <c r="B170" t="s">
        <v>1778</v>
      </c>
      <c r="C170" t="s">
        <v>8</v>
      </c>
      <c r="D170" t="s">
        <v>9</v>
      </c>
      <c r="E170" t="s">
        <v>10</v>
      </c>
      <c r="F170" s="37">
        <v>232</v>
      </c>
      <c r="G170" s="35">
        <v>77460463</v>
      </c>
      <c r="H170" s="35">
        <v>5000</v>
      </c>
      <c r="I170" s="35">
        <v>72245463</v>
      </c>
      <c r="J170" s="36">
        <v>8.381672461581593E-5</v>
      </c>
      <c r="K170" s="35">
        <v>11055.37807701312</v>
      </c>
    </row>
    <row r="171" spans="1:11" x14ac:dyDescent="0.3">
      <c r="A171" s="24" t="s">
        <v>1059</v>
      </c>
      <c r="B171" t="s">
        <v>1060</v>
      </c>
      <c r="C171" t="s">
        <v>8</v>
      </c>
      <c r="D171" t="s">
        <v>9</v>
      </c>
      <c r="E171" t="s">
        <v>10</v>
      </c>
      <c r="F171" s="37">
        <v>913</v>
      </c>
      <c r="G171" s="35">
        <v>77460463</v>
      </c>
      <c r="H171" s="35">
        <v>5000</v>
      </c>
      <c r="I171" s="35">
        <v>72245463</v>
      </c>
      <c r="J171" s="36">
        <v>3.2984771368206871E-4</v>
      </c>
      <c r="K171" s="35">
        <v>28830.000794452488</v>
      </c>
    </row>
    <row r="172" spans="1:11" x14ac:dyDescent="0.3">
      <c r="A172" s="24" t="s">
        <v>623</v>
      </c>
      <c r="B172" t="s">
        <v>624</v>
      </c>
      <c r="C172" t="s">
        <v>8</v>
      </c>
      <c r="D172" t="s">
        <v>9</v>
      </c>
      <c r="E172" t="s">
        <v>10</v>
      </c>
      <c r="F172" s="37">
        <v>1302</v>
      </c>
      <c r="G172" s="35">
        <v>77460463</v>
      </c>
      <c r="H172" s="35">
        <v>5000</v>
      </c>
      <c r="I172" s="35">
        <v>72245463</v>
      </c>
      <c r="J172" s="36">
        <v>4.7038523900772559E-4</v>
      </c>
      <c r="K172" s="35">
        <v>38983.199380478793</v>
      </c>
    </row>
    <row r="173" spans="1:11" x14ac:dyDescent="0.3">
      <c r="A173" s="24" t="s">
        <v>49</v>
      </c>
      <c r="B173" t="s">
        <v>50</v>
      </c>
      <c r="C173" t="s">
        <v>8</v>
      </c>
      <c r="D173" t="s">
        <v>9</v>
      </c>
      <c r="E173" t="s">
        <v>10</v>
      </c>
      <c r="F173" s="37">
        <v>832</v>
      </c>
      <c r="G173" s="35">
        <v>77460463</v>
      </c>
      <c r="H173" s="35">
        <v>5000</v>
      </c>
      <c r="I173" s="35">
        <v>72245463</v>
      </c>
      <c r="J173" s="36">
        <v>3.0058411586361575E-4</v>
      </c>
      <c r="K173" s="35">
        <v>26715.838621012565</v>
      </c>
    </row>
    <row r="174" spans="1:11" x14ac:dyDescent="0.3">
      <c r="A174" s="24" t="s">
        <v>695</v>
      </c>
      <c r="B174" t="s">
        <v>696</v>
      </c>
      <c r="C174" t="s">
        <v>8</v>
      </c>
      <c r="D174" t="s">
        <v>9</v>
      </c>
      <c r="E174" t="s">
        <v>10</v>
      </c>
      <c r="F174" s="37">
        <v>1325</v>
      </c>
      <c r="G174" s="35">
        <v>77460463</v>
      </c>
      <c r="H174" s="35">
        <v>5000</v>
      </c>
      <c r="I174" s="35">
        <v>72245463</v>
      </c>
      <c r="J174" s="36">
        <v>4.7869465567222457E-4</v>
      </c>
      <c r="K174" s="35">
        <v>39583.517034665441</v>
      </c>
    </row>
    <row r="175" spans="1:11" x14ac:dyDescent="0.3">
      <c r="A175" s="24" t="s">
        <v>1469</v>
      </c>
      <c r="B175" t="s">
        <v>1470</v>
      </c>
      <c r="C175" t="s">
        <v>8</v>
      </c>
      <c r="D175" t="s">
        <v>9</v>
      </c>
      <c r="E175" t="s">
        <v>10</v>
      </c>
      <c r="F175" s="37">
        <v>280</v>
      </c>
      <c r="G175" s="35">
        <v>77460463</v>
      </c>
      <c r="H175" s="35">
        <v>5000</v>
      </c>
      <c r="I175" s="35">
        <v>72245463</v>
      </c>
      <c r="J175" s="36">
        <v>1.0115811591563992E-4</v>
      </c>
      <c r="K175" s="35">
        <v>12308.214920533075</v>
      </c>
    </row>
    <row r="176" spans="1:11" x14ac:dyDescent="0.3">
      <c r="A176" s="24" t="s">
        <v>1723</v>
      </c>
      <c r="B176" t="s">
        <v>1724</v>
      </c>
      <c r="C176" t="s">
        <v>8</v>
      </c>
      <c r="D176" t="s">
        <v>9</v>
      </c>
      <c r="E176" t="s">
        <v>10</v>
      </c>
      <c r="F176" s="37">
        <v>155</v>
      </c>
      <c r="G176" s="35">
        <v>77460463</v>
      </c>
      <c r="H176" s="35">
        <v>5000</v>
      </c>
      <c r="I176" s="35">
        <v>72245463</v>
      </c>
      <c r="J176" s="36">
        <v>5.5998242739014952E-5</v>
      </c>
      <c r="K176" s="35">
        <v>9045.6189738665234</v>
      </c>
    </row>
    <row r="177" spans="1:11" x14ac:dyDescent="0.3">
      <c r="A177" s="24" t="s">
        <v>165</v>
      </c>
      <c r="B177" t="s">
        <v>166</v>
      </c>
      <c r="C177" t="s">
        <v>8</v>
      </c>
      <c r="D177" t="s">
        <v>9</v>
      </c>
      <c r="E177" t="s">
        <v>10</v>
      </c>
      <c r="F177" s="37">
        <v>1481</v>
      </c>
      <c r="G177" s="35">
        <v>77460463</v>
      </c>
      <c r="H177" s="35">
        <v>5000</v>
      </c>
      <c r="I177" s="35">
        <v>72245463</v>
      </c>
      <c r="J177" s="36">
        <v>5.3505417739665257E-4</v>
      </c>
      <c r="K177" s="35">
        <v>43655.236776105303</v>
      </c>
    </row>
    <row r="178" spans="1:11" x14ac:dyDescent="0.3">
      <c r="A178" s="24" t="s">
        <v>583</v>
      </c>
      <c r="B178" t="s">
        <v>584</v>
      </c>
      <c r="C178" t="s">
        <v>8</v>
      </c>
      <c r="D178" t="s">
        <v>9</v>
      </c>
      <c r="E178" t="s">
        <v>10</v>
      </c>
      <c r="F178" s="37">
        <v>7885</v>
      </c>
      <c r="G178" s="35">
        <v>77460463</v>
      </c>
      <c r="H178" s="35">
        <v>5000</v>
      </c>
      <c r="I178" s="35">
        <v>72245463</v>
      </c>
      <c r="J178" s="36">
        <v>2.8486847999815027E-3</v>
      </c>
      <c r="K178" s="35">
        <v>210804.55231572606</v>
      </c>
    </row>
    <row r="179" spans="1:11" x14ac:dyDescent="0.3">
      <c r="A179" s="24" t="s">
        <v>1625</v>
      </c>
      <c r="B179" t="s">
        <v>1626</v>
      </c>
      <c r="C179" t="s">
        <v>8</v>
      </c>
      <c r="D179" t="s">
        <v>9</v>
      </c>
      <c r="E179" t="s">
        <v>10</v>
      </c>
      <c r="F179" s="37">
        <v>705</v>
      </c>
      <c r="G179" s="35">
        <v>77460463</v>
      </c>
      <c r="H179" s="35">
        <v>5000</v>
      </c>
      <c r="I179" s="35">
        <v>72245463</v>
      </c>
      <c r="J179" s="36">
        <v>2.5470168471616476E-4</v>
      </c>
      <c r="K179" s="35">
        <v>23401.041139199348</v>
      </c>
    </row>
    <row r="180" spans="1:11" x14ac:dyDescent="0.3">
      <c r="A180" s="24" t="s">
        <v>1401</v>
      </c>
      <c r="B180" t="s">
        <v>1402</v>
      </c>
      <c r="C180" t="s">
        <v>8</v>
      </c>
      <c r="D180" t="s">
        <v>9</v>
      </c>
      <c r="E180" t="s">
        <v>10</v>
      </c>
      <c r="F180" s="37">
        <v>3573</v>
      </c>
      <c r="G180" s="35">
        <v>77460463</v>
      </c>
      <c r="H180" s="35">
        <v>5000</v>
      </c>
      <c r="I180" s="35">
        <v>72245463</v>
      </c>
      <c r="J180" s="36">
        <v>1.2908498148806479E-3</v>
      </c>
      <c r="K180" s="35">
        <v>98258.042539516697</v>
      </c>
    </row>
    <row r="181" spans="1:11" x14ac:dyDescent="0.3">
      <c r="A181" s="24" t="s">
        <v>429</v>
      </c>
      <c r="B181" t="s">
        <v>430</v>
      </c>
      <c r="C181" t="s">
        <v>8</v>
      </c>
      <c r="D181" t="s">
        <v>9</v>
      </c>
      <c r="E181" t="s">
        <v>10</v>
      </c>
      <c r="F181" s="37">
        <v>1663</v>
      </c>
      <c r="G181" s="35">
        <v>77460463</v>
      </c>
      <c r="H181" s="35">
        <v>5000</v>
      </c>
      <c r="I181" s="35">
        <v>72245463</v>
      </c>
      <c r="J181" s="36">
        <v>6.0080695274181844E-4</v>
      </c>
      <c r="K181" s="35">
        <v>48405.576474451795</v>
      </c>
    </row>
    <row r="182" spans="1:11" x14ac:dyDescent="0.3">
      <c r="A182" s="24" t="s">
        <v>1523</v>
      </c>
      <c r="B182" t="s">
        <v>1524</v>
      </c>
      <c r="C182" t="s">
        <v>8</v>
      </c>
      <c r="D182" t="s">
        <v>9</v>
      </c>
      <c r="E182" t="s">
        <v>10</v>
      </c>
      <c r="F182" s="37">
        <v>2403</v>
      </c>
      <c r="G182" s="35">
        <v>77460463</v>
      </c>
      <c r="H182" s="35">
        <v>5000</v>
      </c>
      <c r="I182" s="35">
        <v>72245463</v>
      </c>
      <c r="J182" s="36">
        <v>8.681534019474382E-4</v>
      </c>
      <c r="K182" s="35">
        <v>67720.144478717775</v>
      </c>
    </row>
    <row r="183" spans="1:11" x14ac:dyDescent="0.3">
      <c r="A183" s="24" t="s">
        <v>263</v>
      </c>
      <c r="B183" t="s">
        <v>264</v>
      </c>
      <c r="C183" t="s">
        <v>8</v>
      </c>
      <c r="D183" t="s">
        <v>9</v>
      </c>
      <c r="E183" t="s">
        <v>10</v>
      </c>
      <c r="F183" s="37">
        <v>3561</v>
      </c>
      <c r="G183" s="35">
        <v>77460463</v>
      </c>
      <c r="H183" s="35">
        <v>5000</v>
      </c>
      <c r="I183" s="35">
        <v>72245463</v>
      </c>
      <c r="J183" s="36">
        <v>1.286514467055692E-3</v>
      </c>
      <c r="K183" s="35">
        <v>97944.833328636712</v>
      </c>
    </row>
    <row r="184" spans="1:11" x14ac:dyDescent="0.3">
      <c r="A184" s="24" t="s">
        <v>667</v>
      </c>
      <c r="B184" t="s">
        <v>668</v>
      </c>
      <c r="C184" t="s">
        <v>8</v>
      </c>
      <c r="D184" t="s">
        <v>9</v>
      </c>
      <c r="E184" t="s">
        <v>10</v>
      </c>
      <c r="F184" s="37">
        <v>339</v>
      </c>
      <c r="G184" s="35">
        <v>77460463</v>
      </c>
      <c r="H184" s="35">
        <v>5000</v>
      </c>
      <c r="I184" s="35">
        <v>72245463</v>
      </c>
      <c r="J184" s="36">
        <v>1.224735760550069E-4</v>
      </c>
      <c r="K184" s="35">
        <v>13848.160207359686</v>
      </c>
    </row>
    <row r="185" spans="1:11" x14ac:dyDescent="0.3">
      <c r="A185" s="24" t="s">
        <v>35</v>
      </c>
      <c r="B185" t="s">
        <v>36</v>
      </c>
      <c r="C185" t="s">
        <v>8</v>
      </c>
      <c r="D185" t="s">
        <v>9</v>
      </c>
      <c r="E185" t="s">
        <v>10</v>
      </c>
      <c r="F185" s="37">
        <v>1119</v>
      </c>
      <c r="G185" s="35">
        <v>77460463</v>
      </c>
      <c r="H185" s="35">
        <v>5000</v>
      </c>
      <c r="I185" s="35">
        <v>72245463</v>
      </c>
      <c r="J185" s="36">
        <v>4.0427118467714667E-4</v>
      </c>
      <c r="K185" s="35">
        <v>34206.758914558966</v>
      </c>
    </row>
    <row r="186" spans="1:11" x14ac:dyDescent="0.3">
      <c r="A186" s="24" t="s">
        <v>1117</v>
      </c>
      <c r="B186" t="s">
        <v>1118</v>
      </c>
      <c r="C186" t="s">
        <v>8</v>
      </c>
      <c r="D186" t="s">
        <v>9</v>
      </c>
      <c r="E186" t="s">
        <v>10</v>
      </c>
      <c r="F186" s="37">
        <v>2352</v>
      </c>
      <c r="G186" s="35">
        <v>77460463</v>
      </c>
      <c r="H186" s="35">
        <v>5000</v>
      </c>
      <c r="I186" s="35">
        <v>72245463</v>
      </c>
      <c r="J186" s="36">
        <v>8.4972817369137531E-4</v>
      </c>
      <c r="K186" s="35">
        <v>66389.005332477827</v>
      </c>
    </row>
    <row r="187" spans="1:11" x14ac:dyDescent="0.3">
      <c r="A187" s="24" t="s">
        <v>1069</v>
      </c>
      <c r="B187" t="s">
        <v>1070</v>
      </c>
      <c r="C187" t="s">
        <v>8</v>
      </c>
      <c r="D187" t="s">
        <v>9</v>
      </c>
      <c r="E187" t="s">
        <v>10</v>
      </c>
      <c r="F187" s="37">
        <v>566</v>
      </c>
      <c r="G187" s="35">
        <v>77460463</v>
      </c>
      <c r="H187" s="35">
        <v>5000</v>
      </c>
      <c r="I187" s="35">
        <v>72245463</v>
      </c>
      <c r="J187" s="36">
        <v>2.0448390574375781E-4</v>
      </c>
      <c r="K187" s="35">
        <v>19773.034446506143</v>
      </c>
    </row>
    <row r="188" spans="1:11" x14ac:dyDescent="0.3">
      <c r="A188" s="24" t="s">
        <v>595</v>
      </c>
      <c r="B188" t="s">
        <v>596</v>
      </c>
      <c r="C188" t="s">
        <v>8</v>
      </c>
      <c r="D188" t="s">
        <v>9</v>
      </c>
      <c r="E188" t="s">
        <v>10</v>
      </c>
      <c r="F188" s="37">
        <v>924</v>
      </c>
      <c r="G188" s="35">
        <v>77460463</v>
      </c>
      <c r="H188" s="35">
        <v>5000</v>
      </c>
      <c r="I188" s="35">
        <v>72245463</v>
      </c>
      <c r="J188" s="36">
        <v>3.3382178252161173E-4</v>
      </c>
      <c r="K188" s="35">
        <v>29117.109237759149</v>
      </c>
    </row>
    <row r="189" spans="1:11" x14ac:dyDescent="0.3">
      <c r="A189" s="24" t="s">
        <v>1061</v>
      </c>
      <c r="B189" t="s">
        <v>1062</v>
      </c>
      <c r="C189" t="s">
        <v>8</v>
      </c>
      <c r="D189" t="s">
        <v>9</v>
      </c>
      <c r="E189" t="s">
        <v>10</v>
      </c>
      <c r="F189" s="37">
        <v>866</v>
      </c>
      <c r="G189" s="35">
        <v>77460463</v>
      </c>
      <c r="H189" s="35">
        <v>5000</v>
      </c>
      <c r="I189" s="35">
        <v>72245463</v>
      </c>
      <c r="J189" s="36">
        <v>3.1286760136765775E-4</v>
      </c>
      <c r="K189" s="35">
        <v>27603.264718505867</v>
      </c>
    </row>
    <row r="190" spans="1:11" x14ac:dyDescent="0.3">
      <c r="A190" s="24" t="s">
        <v>1487</v>
      </c>
      <c r="B190" t="s">
        <v>1488</v>
      </c>
      <c r="C190" t="s">
        <v>8</v>
      </c>
      <c r="D190" t="s">
        <v>9</v>
      </c>
      <c r="E190" t="s">
        <v>10</v>
      </c>
      <c r="F190" s="37">
        <v>8</v>
      </c>
      <c r="G190" s="35">
        <v>77460463</v>
      </c>
      <c r="H190" s="35">
        <v>5000</v>
      </c>
      <c r="I190" s="35">
        <v>72245463</v>
      </c>
      <c r="J190" s="36">
        <v>2.8902318833039976E-6</v>
      </c>
      <c r="K190" s="35">
        <v>5208.8061405866592</v>
      </c>
    </row>
    <row r="191" spans="1:11" x14ac:dyDescent="0.3">
      <c r="A191" s="24" t="s">
        <v>1323</v>
      </c>
      <c r="B191" t="s">
        <v>1324</v>
      </c>
      <c r="C191" t="s">
        <v>8</v>
      </c>
      <c r="D191" t="s">
        <v>9</v>
      </c>
      <c r="E191" t="s">
        <v>10</v>
      </c>
      <c r="F191" s="37">
        <v>469</v>
      </c>
      <c r="G191" s="35">
        <v>77460463</v>
      </c>
      <c r="H191" s="35">
        <v>5000</v>
      </c>
      <c r="I191" s="35">
        <v>72245463</v>
      </c>
      <c r="J191" s="36">
        <v>1.6943984415869684E-4</v>
      </c>
      <c r="K191" s="35">
        <v>17241.259991892897</v>
      </c>
    </row>
    <row r="192" spans="1:11" x14ac:dyDescent="0.3">
      <c r="A192" s="24" t="s">
        <v>1733</v>
      </c>
      <c r="B192" t="s">
        <v>1734</v>
      </c>
      <c r="C192" t="s">
        <v>8</v>
      </c>
      <c r="D192" t="s">
        <v>9</v>
      </c>
      <c r="E192" t="s">
        <v>10</v>
      </c>
      <c r="F192" s="37">
        <v>689</v>
      </c>
      <c r="G192" s="35">
        <v>77460463</v>
      </c>
      <c r="H192" s="35">
        <v>5000</v>
      </c>
      <c r="I192" s="35">
        <v>72245463</v>
      </c>
      <c r="J192" s="36">
        <v>2.4892122094955676E-4</v>
      </c>
      <c r="K192" s="35">
        <v>22983.428858026029</v>
      </c>
    </row>
    <row r="193" spans="1:11" x14ac:dyDescent="0.3">
      <c r="A193" s="24" t="s">
        <v>2042</v>
      </c>
      <c r="B193" t="s">
        <v>2043</v>
      </c>
      <c r="C193" t="s">
        <v>8</v>
      </c>
      <c r="D193" t="s">
        <v>9</v>
      </c>
      <c r="E193" t="s">
        <v>10</v>
      </c>
      <c r="F193" s="37">
        <v>147</v>
      </c>
      <c r="G193" s="35">
        <v>77460463</v>
      </c>
      <c r="H193" s="35">
        <v>5000</v>
      </c>
      <c r="I193" s="35">
        <v>72245463</v>
      </c>
      <c r="J193" s="36">
        <v>5.3108010855710957E-5</v>
      </c>
      <c r="K193" s="35">
        <v>8836.8128332798642</v>
      </c>
    </row>
    <row r="194" spans="1:11" x14ac:dyDescent="0.3">
      <c r="A194" s="24" t="s">
        <v>957</v>
      </c>
      <c r="B194" t="s">
        <v>958</v>
      </c>
      <c r="C194" t="s">
        <v>8</v>
      </c>
      <c r="D194" t="s">
        <v>9</v>
      </c>
      <c r="E194" t="s">
        <v>10</v>
      </c>
      <c r="F194" s="37">
        <v>151</v>
      </c>
      <c r="G194" s="35">
        <v>77460463</v>
      </c>
      <c r="H194" s="35">
        <v>5000</v>
      </c>
      <c r="I194" s="35">
        <v>72245463</v>
      </c>
      <c r="J194" s="36">
        <v>5.4553126797362951E-5</v>
      </c>
      <c r="K194" s="35">
        <v>8941.2159035731929</v>
      </c>
    </row>
    <row r="195" spans="1:11" x14ac:dyDescent="0.3">
      <c r="A195" s="24" t="s">
        <v>1155</v>
      </c>
      <c r="B195" t="s">
        <v>1156</v>
      </c>
      <c r="C195" t="s">
        <v>8</v>
      </c>
      <c r="D195" t="s">
        <v>9</v>
      </c>
      <c r="E195" t="s">
        <v>10</v>
      </c>
      <c r="F195" s="37">
        <v>2277</v>
      </c>
      <c r="G195" s="35">
        <v>77460463</v>
      </c>
      <c r="H195" s="35">
        <v>5000</v>
      </c>
      <c r="I195" s="35">
        <v>72245463</v>
      </c>
      <c r="J195" s="36">
        <v>8.2263224978540027E-4</v>
      </c>
      <c r="K195" s="35">
        <v>64431.447764477896</v>
      </c>
    </row>
    <row r="196" spans="1:11" x14ac:dyDescent="0.3">
      <c r="A196" s="24" t="s">
        <v>169</v>
      </c>
      <c r="B196" t="s">
        <v>170</v>
      </c>
      <c r="C196" t="s">
        <v>8</v>
      </c>
      <c r="D196" t="s">
        <v>9</v>
      </c>
      <c r="E196" t="s">
        <v>10</v>
      </c>
      <c r="F196" s="37">
        <v>2109</v>
      </c>
      <c r="G196" s="35">
        <v>77460463</v>
      </c>
      <c r="H196" s="35">
        <v>5000</v>
      </c>
      <c r="I196" s="35">
        <v>72245463</v>
      </c>
      <c r="J196" s="36">
        <v>7.6193738023601636E-4</v>
      </c>
      <c r="K196" s="35">
        <v>60046.51881215805</v>
      </c>
    </row>
    <row r="197" spans="1:11" x14ac:dyDescent="0.3">
      <c r="A197" s="24" t="s">
        <v>1896</v>
      </c>
      <c r="B197" t="s">
        <v>1897</v>
      </c>
      <c r="C197" t="s">
        <v>8</v>
      </c>
      <c r="D197" t="s">
        <v>9</v>
      </c>
      <c r="E197" t="s">
        <v>10</v>
      </c>
      <c r="F197" s="37">
        <v>1364</v>
      </c>
      <c r="G197" s="35">
        <v>77460463</v>
      </c>
      <c r="H197" s="35">
        <v>5000</v>
      </c>
      <c r="I197" s="35">
        <v>72245463</v>
      </c>
      <c r="J197" s="36">
        <v>4.9278453610333156E-4</v>
      </c>
      <c r="K197" s="35">
        <v>40601.446970025405</v>
      </c>
    </row>
    <row r="198" spans="1:11" x14ac:dyDescent="0.3">
      <c r="A198" s="24" t="s">
        <v>1081</v>
      </c>
      <c r="B198" t="s">
        <v>1082</v>
      </c>
      <c r="C198" t="s">
        <v>8</v>
      </c>
      <c r="D198" t="s">
        <v>9</v>
      </c>
      <c r="E198" t="s">
        <v>10</v>
      </c>
      <c r="F198" s="37">
        <v>1352</v>
      </c>
      <c r="G198" s="35">
        <v>77460463</v>
      </c>
      <c r="H198" s="35">
        <v>5000</v>
      </c>
      <c r="I198" s="35">
        <v>72245463</v>
      </c>
      <c r="J198" s="36">
        <v>4.884491882783756E-4</v>
      </c>
      <c r="K198" s="35">
        <v>40288.237759145421</v>
      </c>
    </row>
    <row r="199" spans="1:11" x14ac:dyDescent="0.3">
      <c r="A199" s="24" t="s">
        <v>533</v>
      </c>
      <c r="B199" t="s">
        <v>534</v>
      </c>
      <c r="C199" t="s">
        <v>8</v>
      </c>
      <c r="D199" t="s">
        <v>9</v>
      </c>
      <c r="E199" t="s">
        <v>10</v>
      </c>
      <c r="F199" s="37">
        <v>1663</v>
      </c>
      <c r="G199" s="35">
        <v>77460463</v>
      </c>
      <c r="H199" s="35">
        <v>5000</v>
      </c>
      <c r="I199" s="35">
        <v>72245463</v>
      </c>
      <c r="J199" s="36">
        <v>6.0080695274181844E-4</v>
      </c>
      <c r="K199" s="35">
        <v>48405.576474451795</v>
      </c>
    </row>
    <row r="200" spans="1:11" x14ac:dyDescent="0.3">
      <c r="A200" s="24" t="s">
        <v>1361</v>
      </c>
      <c r="B200" t="s">
        <v>1362</v>
      </c>
      <c r="C200" t="s">
        <v>8</v>
      </c>
      <c r="D200" t="s">
        <v>9</v>
      </c>
      <c r="E200" t="s">
        <v>10</v>
      </c>
      <c r="F200" s="37">
        <v>457</v>
      </c>
      <c r="G200" s="35">
        <v>77460463</v>
      </c>
      <c r="H200" s="35">
        <v>5000</v>
      </c>
      <c r="I200" s="35">
        <v>72245463</v>
      </c>
      <c r="J200" s="36">
        <v>1.6510449633374085E-4</v>
      </c>
      <c r="K200" s="35">
        <v>16928.050781012913</v>
      </c>
    </row>
    <row r="201" spans="1:11" x14ac:dyDescent="0.3">
      <c r="A201" s="24" t="s">
        <v>1872</v>
      </c>
      <c r="B201" t="s">
        <v>1873</v>
      </c>
      <c r="C201" t="s">
        <v>8</v>
      </c>
      <c r="D201" t="s">
        <v>9</v>
      </c>
      <c r="E201" t="s">
        <v>10</v>
      </c>
      <c r="F201" s="37">
        <v>1002</v>
      </c>
      <c r="G201" s="35">
        <v>77460463</v>
      </c>
      <c r="H201" s="35">
        <v>5000</v>
      </c>
      <c r="I201" s="35">
        <v>72245463</v>
      </c>
      <c r="J201" s="36">
        <v>3.6200154338382571E-4</v>
      </c>
      <c r="K201" s="35">
        <v>31152.969108479076</v>
      </c>
    </row>
    <row r="202" spans="1:11" x14ac:dyDescent="0.3">
      <c r="A202" s="24" t="s">
        <v>1946</v>
      </c>
      <c r="B202" t="s">
        <v>1947</v>
      </c>
      <c r="C202" t="s">
        <v>8</v>
      </c>
      <c r="D202" t="s">
        <v>9</v>
      </c>
      <c r="E202" t="s">
        <v>10</v>
      </c>
      <c r="F202" s="37">
        <v>32</v>
      </c>
      <c r="G202" s="35">
        <v>77460463</v>
      </c>
      <c r="H202" s="35">
        <v>5000</v>
      </c>
      <c r="I202" s="35">
        <v>72245463</v>
      </c>
      <c r="J202" s="36">
        <v>1.156092753321599E-5</v>
      </c>
      <c r="K202" s="35">
        <v>5835.224562346637</v>
      </c>
    </row>
    <row r="203" spans="1:11" x14ac:dyDescent="0.3">
      <c r="A203" s="24" t="s">
        <v>337</v>
      </c>
      <c r="B203" t="s">
        <v>338</v>
      </c>
      <c r="C203" t="s">
        <v>8</v>
      </c>
      <c r="D203" t="s">
        <v>9</v>
      </c>
      <c r="E203" t="s">
        <v>10</v>
      </c>
      <c r="F203" s="37">
        <v>21</v>
      </c>
      <c r="G203" s="35">
        <v>77460463</v>
      </c>
      <c r="H203" s="35">
        <v>5000</v>
      </c>
      <c r="I203" s="35">
        <v>72245463</v>
      </c>
      <c r="J203" s="36">
        <v>7.5868586936729932E-6</v>
      </c>
      <c r="K203" s="35">
        <v>5548.1161190399807</v>
      </c>
    </row>
    <row r="204" spans="1:11" x14ac:dyDescent="0.3">
      <c r="A204" s="24" t="s">
        <v>737</v>
      </c>
      <c r="B204" t="s">
        <v>738</v>
      </c>
      <c r="C204" t="s">
        <v>8</v>
      </c>
      <c r="D204" t="s">
        <v>9</v>
      </c>
      <c r="E204" t="s">
        <v>10</v>
      </c>
      <c r="F204" s="37">
        <v>92</v>
      </c>
      <c r="G204" s="35">
        <v>77460463</v>
      </c>
      <c r="H204" s="35">
        <v>5000</v>
      </c>
      <c r="I204" s="35">
        <v>72245463</v>
      </c>
      <c r="J204" s="36">
        <v>3.3237666657995972E-5</v>
      </c>
      <c r="K204" s="35">
        <v>7401.2706167465822</v>
      </c>
    </row>
    <row r="205" spans="1:11" x14ac:dyDescent="0.3">
      <c r="A205" s="24" t="s">
        <v>1751</v>
      </c>
      <c r="B205" t="s">
        <v>1752</v>
      </c>
      <c r="C205" t="s">
        <v>8</v>
      </c>
      <c r="D205" t="s">
        <v>9</v>
      </c>
      <c r="E205" t="s">
        <v>10</v>
      </c>
      <c r="F205" s="37">
        <v>207</v>
      </c>
      <c r="G205" s="35">
        <v>77460463</v>
      </c>
      <c r="H205" s="35">
        <v>5000</v>
      </c>
      <c r="I205" s="35">
        <v>72245463</v>
      </c>
      <c r="J205" s="36">
        <v>7.478474998049094E-5</v>
      </c>
      <c r="K205" s="35">
        <v>10402.858887679809</v>
      </c>
    </row>
    <row r="206" spans="1:11" x14ac:dyDescent="0.3">
      <c r="A206" s="24" t="s">
        <v>187</v>
      </c>
      <c r="B206" t="s">
        <v>188</v>
      </c>
      <c r="C206" t="s">
        <v>8</v>
      </c>
      <c r="D206" t="s">
        <v>9</v>
      </c>
      <c r="E206" t="s">
        <v>10</v>
      </c>
      <c r="F206" s="37">
        <v>150</v>
      </c>
      <c r="G206" s="35">
        <v>77460463</v>
      </c>
      <c r="H206" s="35">
        <v>5000</v>
      </c>
      <c r="I206" s="35">
        <v>72245463</v>
      </c>
      <c r="J206" s="36">
        <v>5.4191847811949954E-5</v>
      </c>
      <c r="K206" s="35">
        <v>8915.1151359998621</v>
      </c>
    </row>
    <row r="207" spans="1:11" x14ac:dyDescent="0.3">
      <c r="A207" s="24" t="s">
        <v>1835</v>
      </c>
      <c r="B207" t="s">
        <v>1836</v>
      </c>
      <c r="C207" t="s">
        <v>8</v>
      </c>
      <c r="D207" t="s">
        <v>9</v>
      </c>
      <c r="E207" t="s">
        <v>10</v>
      </c>
      <c r="F207" s="37">
        <v>2096</v>
      </c>
      <c r="G207" s="35">
        <v>77460463</v>
      </c>
      <c r="H207" s="35">
        <v>5000</v>
      </c>
      <c r="I207" s="35">
        <v>72245463</v>
      </c>
      <c r="J207" s="36">
        <v>7.5724075342564734E-4</v>
      </c>
      <c r="K207" s="35">
        <v>59707.208833704732</v>
      </c>
    </row>
    <row r="208" spans="1:11" x14ac:dyDescent="0.3">
      <c r="A208" s="24" t="s">
        <v>311</v>
      </c>
      <c r="B208" t="s">
        <v>312</v>
      </c>
      <c r="C208" t="s">
        <v>8</v>
      </c>
      <c r="D208" t="s">
        <v>9</v>
      </c>
      <c r="E208" t="s">
        <v>10</v>
      </c>
      <c r="F208" s="37">
        <v>260</v>
      </c>
      <c r="G208" s="35">
        <v>77460463</v>
      </c>
      <c r="H208" s="35">
        <v>5000</v>
      </c>
      <c r="I208" s="35">
        <v>72245463</v>
      </c>
      <c r="J208" s="36">
        <v>9.3932536207379924E-5</v>
      </c>
      <c r="K208" s="35">
        <v>11786.199569066426</v>
      </c>
    </row>
    <row r="209" spans="1:11" x14ac:dyDescent="0.3">
      <c r="A209" s="24" t="s">
        <v>441</v>
      </c>
      <c r="B209" t="s">
        <v>442</v>
      </c>
      <c r="C209" t="s">
        <v>8</v>
      </c>
      <c r="D209" t="s">
        <v>9</v>
      </c>
      <c r="E209" t="s">
        <v>10</v>
      </c>
      <c r="F209" s="37">
        <v>3820</v>
      </c>
      <c r="G209" s="35">
        <v>77460463</v>
      </c>
      <c r="H209" s="35">
        <v>5000</v>
      </c>
      <c r="I209" s="35">
        <v>72245463</v>
      </c>
      <c r="J209" s="36">
        <v>1.3800857242776588E-3</v>
      </c>
      <c r="K209" s="35">
        <v>104704.9321301298</v>
      </c>
    </row>
    <row r="210" spans="1:11" x14ac:dyDescent="0.3">
      <c r="A210" s="24" t="s">
        <v>1890</v>
      </c>
      <c r="B210" t="s">
        <v>1891</v>
      </c>
      <c r="C210" t="s">
        <v>8</v>
      </c>
      <c r="D210" t="s">
        <v>9</v>
      </c>
      <c r="E210" t="s">
        <v>10</v>
      </c>
      <c r="F210" s="37">
        <v>597</v>
      </c>
      <c r="G210" s="35">
        <v>77460463</v>
      </c>
      <c r="H210" s="35">
        <v>5000</v>
      </c>
      <c r="I210" s="35">
        <v>72245463</v>
      </c>
      <c r="J210" s="36">
        <v>2.156835542915608E-4</v>
      </c>
      <c r="K210" s="35">
        <v>20582.158241279445</v>
      </c>
    </row>
    <row r="211" spans="1:11" x14ac:dyDescent="0.3">
      <c r="A211" s="24" t="s">
        <v>1485</v>
      </c>
      <c r="B211" t="s">
        <v>1486</v>
      </c>
      <c r="C211" t="s">
        <v>8</v>
      </c>
      <c r="D211" t="s">
        <v>9</v>
      </c>
      <c r="E211" t="s">
        <v>10</v>
      </c>
      <c r="F211" s="37">
        <v>4298</v>
      </c>
      <c r="G211" s="35">
        <v>77460463</v>
      </c>
      <c r="H211" s="35">
        <v>5000</v>
      </c>
      <c r="I211" s="35">
        <v>72245463</v>
      </c>
      <c r="J211" s="36">
        <v>1.5527770793050727E-3</v>
      </c>
      <c r="K211" s="35">
        <v>117181.0990301827</v>
      </c>
    </row>
    <row r="212" spans="1:11" x14ac:dyDescent="0.3">
      <c r="A212" s="24" t="s">
        <v>1475</v>
      </c>
      <c r="B212" t="s">
        <v>1476</v>
      </c>
      <c r="C212" t="s">
        <v>8</v>
      </c>
      <c r="D212" t="s">
        <v>9</v>
      </c>
      <c r="E212" t="s">
        <v>10</v>
      </c>
      <c r="F212" s="37">
        <v>8509</v>
      </c>
      <c r="G212" s="35">
        <v>77460463</v>
      </c>
      <c r="H212" s="35">
        <v>5000</v>
      </c>
      <c r="I212" s="35">
        <v>72245463</v>
      </c>
      <c r="J212" s="36">
        <v>3.0741228868792145E-3</v>
      </c>
      <c r="K212" s="35">
        <v>227091.43128148548</v>
      </c>
    </row>
    <row r="213" spans="1:11" x14ac:dyDescent="0.3">
      <c r="A213" s="24" t="s">
        <v>15</v>
      </c>
      <c r="B213" t="s">
        <v>16</v>
      </c>
      <c r="C213" t="s">
        <v>8</v>
      </c>
      <c r="D213" t="s">
        <v>9</v>
      </c>
      <c r="E213" t="s">
        <v>10</v>
      </c>
      <c r="F213" s="37">
        <v>1414</v>
      </c>
      <c r="G213" s="35">
        <v>77460463</v>
      </c>
      <c r="H213" s="35">
        <v>5000</v>
      </c>
      <c r="I213" s="35">
        <v>72245463</v>
      </c>
      <c r="J213" s="36">
        <v>5.1084848537398151E-4</v>
      </c>
      <c r="K213" s="35">
        <v>41906.485348692026</v>
      </c>
    </row>
    <row r="214" spans="1:11" x14ac:dyDescent="0.3">
      <c r="A214" s="24" t="s">
        <v>1321</v>
      </c>
      <c r="B214" t="s">
        <v>1322</v>
      </c>
      <c r="C214" t="s">
        <v>8</v>
      </c>
      <c r="D214" t="s">
        <v>9</v>
      </c>
      <c r="E214" t="s">
        <v>10</v>
      </c>
      <c r="F214" s="37">
        <v>258</v>
      </c>
      <c r="G214" s="35">
        <v>77460463</v>
      </c>
      <c r="H214" s="35">
        <v>5000</v>
      </c>
      <c r="I214" s="35">
        <v>72245463</v>
      </c>
      <c r="J214" s="36">
        <v>9.3209978236553917E-5</v>
      </c>
      <c r="K214" s="35">
        <v>11733.998033919761</v>
      </c>
    </row>
    <row r="215" spans="1:11" x14ac:dyDescent="0.3">
      <c r="A215" s="24" t="s">
        <v>319</v>
      </c>
      <c r="B215" t="s">
        <v>320</v>
      </c>
      <c r="C215" t="s">
        <v>8</v>
      </c>
      <c r="D215" t="s">
        <v>9</v>
      </c>
      <c r="E215" t="s">
        <v>10</v>
      </c>
      <c r="F215" s="37">
        <v>239</v>
      </c>
      <c r="G215" s="35">
        <v>77460463</v>
      </c>
      <c r="H215" s="35">
        <v>5000</v>
      </c>
      <c r="I215" s="35">
        <v>72245463</v>
      </c>
      <c r="J215" s="36">
        <v>8.6345677513706922E-5</v>
      </c>
      <c r="K215" s="35">
        <v>11238.083450026446</v>
      </c>
    </row>
    <row r="216" spans="1:11" x14ac:dyDescent="0.3">
      <c r="A216" s="24" t="s">
        <v>1900</v>
      </c>
      <c r="B216" t="s">
        <v>1901</v>
      </c>
      <c r="C216" t="s">
        <v>8</v>
      </c>
      <c r="D216" t="s">
        <v>9</v>
      </c>
      <c r="E216" t="s">
        <v>10</v>
      </c>
      <c r="F216" s="37">
        <v>783</v>
      </c>
      <c r="G216" s="35">
        <v>77460463</v>
      </c>
      <c r="H216" s="35">
        <v>5000</v>
      </c>
      <c r="I216" s="35">
        <v>72245463</v>
      </c>
      <c r="J216" s="36">
        <v>2.8288144557837874E-4</v>
      </c>
      <c r="K216" s="35">
        <v>25436.901009919275</v>
      </c>
    </row>
    <row r="217" spans="1:11" x14ac:dyDescent="0.3">
      <c r="A217" s="24" t="s">
        <v>977</v>
      </c>
      <c r="B217" t="s">
        <v>978</v>
      </c>
      <c r="C217" t="s">
        <v>8</v>
      </c>
      <c r="D217" t="s">
        <v>9</v>
      </c>
      <c r="E217" t="s">
        <v>10</v>
      </c>
      <c r="F217" s="37">
        <v>384</v>
      </c>
      <c r="G217" s="35">
        <v>77460463</v>
      </c>
      <c r="H217" s="35">
        <v>5000</v>
      </c>
      <c r="I217" s="35">
        <v>72245463</v>
      </c>
      <c r="J217" s="36">
        <v>1.3873113039859189E-4</v>
      </c>
      <c r="K217" s="35">
        <v>15022.694748159645</v>
      </c>
    </row>
    <row r="218" spans="1:11" x14ac:dyDescent="0.3">
      <c r="A218" s="24" t="s">
        <v>1685</v>
      </c>
      <c r="B218" t="s">
        <v>1686</v>
      </c>
      <c r="C218" t="s">
        <v>8</v>
      </c>
      <c r="D218" t="s">
        <v>9</v>
      </c>
      <c r="E218" t="s">
        <v>10</v>
      </c>
      <c r="F218" s="37">
        <v>1564</v>
      </c>
      <c r="G218" s="35">
        <v>77460463</v>
      </c>
      <c r="H218" s="35">
        <v>5000</v>
      </c>
      <c r="I218" s="35">
        <v>72245463</v>
      </c>
      <c r="J218" s="36">
        <v>5.6504033318593148E-4</v>
      </c>
      <c r="K218" s="35">
        <v>45821.600484691888</v>
      </c>
    </row>
    <row r="219" spans="1:11" x14ac:dyDescent="0.3">
      <c r="A219" s="24" t="s">
        <v>201</v>
      </c>
      <c r="B219" t="s">
        <v>202</v>
      </c>
      <c r="C219" t="s">
        <v>8</v>
      </c>
      <c r="D219" t="s">
        <v>9</v>
      </c>
      <c r="E219" t="s">
        <v>10</v>
      </c>
      <c r="F219" s="37">
        <v>2286</v>
      </c>
      <c r="G219" s="35">
        <v>77460463</v>
      </c>
      <c r="H219" s="35">
        <v>5000</v>
      </c>
      <c r="I219" s="35">
        <v>72245463</v>
      </c>
      <c r="J219" s="36">
        <v>8.258837606541173E-4</v>
      </c>
      <c r="K219" s="35">
        <v>64666.354672637885</v>
      </c>
    </row>
    <row r="220" spans="1:11" x14ac:dyDescent="0.3">
      <c r="A220" s="24" t="s">
        <v>691</v>
      </c>
      <c r="B220" t="s">
        <v>692</v>
      </c>
      <c r="C220" t="s">
        <v>8</v>
      </c>
      <c r="D220" t="s">
        <v>9</v>
      </c>
      <c r="E220" t="s">
        <v>10</v>
      </c>
      <c r="F220" s="37">
        <v>829</v>
      </c>
      <c r="G220" s="35">
        <v>77460463</v>
      </c>
      <c r="H220" s="35">
        <v>5000</v>
      </c>
      <c r="I220" s="35">
        <v>72245463</v>
      </c>
      <c r="J220" s="36">
        <v>2.9950027890737676E-4</v>
      </c>
      <c r="K220" s="35">
        <v>26637.536318292568</v>
      </c>
    </row>
    <row r="221" spans="1:11" x14ac:dyDescent="0.3">
      <c r="A221" s="24" t="s">
        <v>1311</v>
      </c>
      <c r="B221" t="s">
        <v>1312</v>
      </c>
      <c r="C221" t="s">
        <v>8</v>
      </c>
      <c r="D221" t="s">
        <v>9</v>
      </c>
      <c r="E221" t="s">
        <v>10</v>
      </c>
      <c r="F221" s="37">
        <v>377</v>
      </c>
      <c r="G221" s="35">
        <v>77460463</v>
      </c>
      <c r="H221" s="35">
        <v>5000</v>
      </c>
      <c r="I221" s="35">
        <v>72245463</v>
      </c>
      <c r="J221" s="36">
        <v>1.3620217750070089E-4</v>
      </c>
      <c r="K221" s="35">
        <v>14839.989375146319</v>
      </c>
    </row>
    <row r="222" spans="1:11" x14ac:dyDescent="0.3">
      <c r="A222" s="24" t="s">
        <v>1815</v>
      </c>
      <c r="B222" t="s">
        <v>1816</v>
      </c>
      <c r="C222" t="s">
        <v>8</v>
      </c>
      <c r="D222" t="s">
        <v>9</v>
      </c>
      <c r="E222" t="s">
        <v>10</v>
      </c>
      <c r="F222" s="37">
        <v>5551</v>
      </c>
      <c r="G222" s="35">
        <v>77460463</v>
      </c>
      <c r="H222" s="35">
        <v>5000</v>
      </c>
      <c r="I222" s="35">
        <v>72245463</v>
      </c>
      <c r="J222" s="36">
        <v>2.0054596480275611E-3</v>
      </c>
      <c r="K222" s="35">
        <v>149885.36079956818</v>
      </c>
    </row>
    <row r="223" spans="1:11" x14ac:dyDescent="0.3">
      <c r="A223" s="24" t="s">
        <v>921</v>
      </c>
      <c r="B223" t="s">
        <v>922</v>
      </c>
      <c r="C223" t="s">
        <v>8</v>
      </c>
      <c r="D223" t="s">
        <v>9</v>
      </c>
      <c r="E223" t="s">
        <v>10</v>
      </c>
      <c r="F223" s="37">
        <v>90</v>
      </c>
      <c r="G223" s="35">
        <v>77460463</v>
      </c>
      <c r="H223" s="35">
        <v>5000</v>
      </c>
      <c r="I223" s="35">
        <v>72245463</v>
      </c>
      <c r="J223" s="36">
        <v>3.2515108687169971E-5</v>
      </c>
      <c r="K223" s="35">
        <v>7349.0690815999169</v>
      </c>
    </row>
    <row r="224" spans="1:11" x14ac:dyDescent="0.3">
      <c r="A224" s="24" t="s">
        <v>1727</v>
      </c>
      <c r="B224" t="s">
        <v>1728</v>
      </c>
      <c r="C224" t="s">
        <v>8</v>
      </c>
      <c r="D224" t="s">
        <v>9</v>
      </c>
      <c r="E224" t="s">
        <v>10</v>
      </c>
      <c r="F224" s="37">
        <v>53</v>
      </c>
      <c r="G224" s="35">
        <v>77460463</v>
      </c>
      <c r="H224" s="35">
        <v>5000</v>
      </c>
      <c r="I224" s="35">
        <v>72245463</v>
      </c>
      <c r="J224" s="36">
        <v>1.9147786226888984E-5</v>
      </c>
      <c r="K224" s="35">
        <v>6383.3406813866177</v>
      </c>
    </row>
    <row r="225" spans="1:11" x14ac:dyDescent="0.3">
      <c r="A225" s="24" t="s">
        <v>925</v>
      </c>
      <c r="B225" t="s">
        <v>926</v>
      </c>
      <c r="C225" t="s">
        <v>8</v>
      </c>
      <c r="D225" t="s">
        <v>9</v>
      </c>
      <c r="E225" t="s">
        <v>10</v>
      </c>
      <c r="F225" s="37">
        <v>484</v>
      </c>
      <c r="G225" s="35">
        <v>77460463</v>
      </c>
      <c r="H225" s="35">
        <v>5000</v>
      </c>
      <c r="I225" s="35">
        <v>72245463</v>
      </c>
      <c r="J225" s="36">
        <v>1.7485902893989185E-4</v>
      </c>
      <c r="K225" s="35">
        <v>17632.771505492885</v>
      </c>
    </row>
    <row r="226" spans="1:11" x14ac:dyDescent="0.3">
      <c r="A226" s="24" t="s">
        <v>2040</v>
      </c>
      <c r="B226" t="s">
        <v>2041</v>
      </c>
      <c r="C226" t="s">
        <v>8</v>
      </c>
      <c r="D226" t="s">
        <v>9</v>
      </c>
      <c r="E226" t="s">
        <v>10</v>
      </c>
      <c r="F226" s="37">
        <v>1251</v>
      </c>
      <c r="G226" s="35">
        <v>77460463</v>
      </c>
      <c r="H226" s="35">
        <v>5000</v>
      </c>
      <c r="I226" s="35">
        <v>72245463</v>
      </c>
      <c r="J226" s="36">
        <v>4.5196001075166258E-4</v>
      </c>
      <c r="K226" s="35">
        <v>37652.060234238845</v>
      </c>
    </row>
    <row r="227" spans="1:11" x14ac:dyDescent="0.3">
      <c r="A227" s="24" t="s">
        <v>1541</v>
      </c>
      <c r="B227" t="s">
        <v>1542</v>
      </c>
      <c r="C227" t="s">
        <v>8</v>
      </c>
      <c r="D227" t="s">
        <v>9</v>
      </c>
      <c r="E227" t="s">
        <v>10</v>
      </c>
      <c r="F227" s="37">
        <v>595</v>
      </c>
      <c r="G227" s="35">
        <v>77460463</v>
      </c>
      <c r="H227" s="35">
        <v>5000</v>
      </c>
      <c r="I227" s="35">
        <v>72245463</v>
      </c>
      <c r="J227" s="36">
        <v>2.1496099632073481E-4</v>
      </c>
      <c r="K227" s="35">
        <v>20529.956706132783</v>
      </c>
    </row>
    <row r="228" spans="1:11" x14ac:dyDescent="0.3">
      <c r="A228" s="24" t="s">
        <v>611</v>
      </c>
      <c r="B228" t="s">
        <v>612</v>
      </c>
      <c r="C228" t="s">
        <v>8</v>
      </c>
      <c r="D228" t="s">
        <v>9</v>
      </c>
      <c r="E228" t="s">
        <v>10</v>
      </c>
      <c r="F228" s="37">
        <v>965</v>
      </c>
      <c r="G228" s="35">
        <v>77460463</v>
      </c>
      <c r="H228" s="35">
        <v>5000</v>
      </c>
      <c r="I228" s="35">
        <v>72245463</v>
      </c>
      <c r="J228" s="36">
        <v>3.4863422092354471E-4</v>
      </c>
      <c r="K228" s="35">
        <v>30187.240708265774</v>
      </c>
    </row>
    <row r="229" spans="1:11" x14ac:dyDescent="0.3">
      <c r="A229" s="24" t="s">
        <v>761</v>
      </c>
      <c r="B229" t="s">
        <v>762</v>
      </c>
      <c r="C229" t="s">
        <v>8</v>
      </c>
      <c r="D229" t="s">
        <v>9</v>
      </c>
      <c r="E229" t="s">
        <v>10</v>
      </c>
      <c r="F229" s="37">
        <v>110</v>
      </c>
      <c r="G229" s="35">
        <v>77460463</v>
      </c>
      <c r="H229" s="35">
        <v>5000</v>
      </c>
      <c r="I229" s="35">
        <v>72245463</v>
      </c>
      <c r="J229" s="36">
        <v>3.9740688395429963E-5</v>
      </c>
      <c r="K229" s="35">
        <v>7871.084433066565</v>
      </c>
    </row>
    <row r="230" spans="1:11" x14ac:dyDescent="0.3">
      <c r="A230" s="24" t="s">
        <v>327</v>
      </c>
      <c r="B230" t="s">
        <v>328</v>
      </c>
      <c r="C230" t="s">
        <v>8</v>
      </c>
      <c r="D230" t="s">
        <v>9</v>
      </c>
      <c r="E230" t="s">
        <v>10</v>
      </c>
      <c r="F230" s="37">
        <v>556</v>
      </c>
      <c r="G230" s="35">
        <v>77460463</v>
      </c>
      <c r="H230" s="35">
        <v>5000</v>
      </c>
      <c r="I230" s="35">
        <v>72245463</v>
      </c>
      <c r="J230" s="36">
        <v>2.0087111588962782E-4</v>
      </c>
      <c r="K230" s="35">
        <v>19512.02677077282</v>
      </c>
    </row>
    <row r="231" spans="1:11" x14ac:dyDescent="0.3">
      <c r="A231" s="24" t="s">
        <v>1613</v>
      </c>
      <c r="B231" t="s">
        <v>1614</v>
      </c>
      <c r="C231" t="s">
        <v>8</v>
      </c>
      <c r="D231" t="s">
        <v>9</v>
      </c>
      <c r="E231" t="s">
        <v>10</v>
      </c>
      <c r="F231" s="37">
        <v>1202</v>
      </c>
      <c r="G231" s="35">
        <v>77460463</v>
      </c>
      <c r="H231" s="35">
        <v>5000</v>
      </c>
      <c r="I231" s="35">
        <v>72245463</v>
      </c>
      <c r="J231" s="36">
        <v>4.3425734046642563E-4</v>
      </c>
      <c r="K231" s="35">
        <v>36373.122623145551</v>
      </c>
    </row>
    <row r="232" spans="1:11" x14ac:dyDescent="0.3">
      <c r="A232" s="24" t="s">
        <v>1725</v>
      </c>
      <c r="B232" t="s">
        <v>1726</v>
      </c>
      <c r="C232" t="s">
        <v>8</v>
      </c>
      <c r="D232" t="s">
        <v>9</v>
      </c>
      <c r="E232" t="s">
        <v>10</v>
      </c>
      <c r="F232" s="37">
        <v>106</v>
      </c>
      <c r="G232" s="35">
        <v>77460463</v>
      </c>
      <c r="H232" s="35">
        <v>5000</v>
      </c>
      <c r="I232" s="35">
        <v>72245463</v>
      </c>
      <c r="J232" s="36">
        <v>3.8295572453777969E-5</v>
      </c>
      <c r="K232" s="35">
        <v>7766.6813627732354</v>
      </c>
    </row>
    <row r="233" spans="1:11" x14ac:dyDescent="0.3">
      <c r="A233" s="24" t="s">
        <v>1719</v>
      </c>
      <c r="B233" t="s">
        <v>1720</v>
      </c>
      <c r="C233" t="s">
        <v>8</v>
      </c>
      <c r="D233" t="s">
        <v>9</v>
      </c>
      <c r="E233" t="s">
        <v>10</v>
      </c>
      <c r="F233" s="37">
        <v>632</v>
      </c>
      <c r="G233" s="35">
        <v>77460463</v>
      </c>
      <c r="H233" s="35">
        <v>5000</v>
      </c>
      <c r="I233" s="35">
        <v>72245463</v>
      </c>
      <c r="J233" s="36">
        <v>2.283283187810158E-4</v>
      </c>
      <c r="K233" s="35">
        <v>21495.685106346082</v>
      </c>
    </row>
    <row r="234" spans="1:11" x14ac:dyDescent="0.3">
      <c r="A234" s="24" t="s">
        <v>1449</v>
      </c>
      <c r="B234" t="s">
        <v>1450</v>
      </c>
      <c r="C234" t="s">
        <v>8</v>
      </c>
      <c r="D234" t="s">
        <v>9</v>
      </c>
      <c r="E234" t="s">
        <v>10</v>
      </c>
      <c r="F234" s="37">
        <v>190</v>
      </c>
      <c r="G234" s="35">
        <v>77460463</v>
      </c>
      <c r="H234" s="35">
        <v>5000</v>
      </c>
      <c r="I234" s="35">
        <v>72245463</v>
      </c>
      <c r="J234" s="36">
        <v>6.8643007228469938E-5</v>
      </c>
      <c r="K234" s="35">
        <v>9959.1458389331565</v>
      </c>
    </row>
    <row r="235" spans="1:11" x14ac:dyDescent="0.3">
      <c r="A235" s="24" t="s">
        <v>987</v>
      </c>
      <c r="B235" t="s">
        <v>988</v>
      </c>
      <c r="C235" t="s">
        <v>8</v>
      </c>
      <c r="D235" t="s">
        <v>9</v>
      </c>
      <c r="E235" t="s">
        <v>10</v>
      </c>
      <c r="F235" s="37">
        <v>212</v>
      </c>
      <c r="G235" s="35">
        <v>77460463</v>
      </c>
      <c r="H235" s="35">
        <v>5000</v>
      </c>
      <c r="I235" s="35">
        <v>72245463</v>
      </c>
      <c r="J235" s="36">
        <v>7.6591144907555938E-5</v>
      </c>
      <c r="K235" s="35">
        <v>10533.362725546471</v>
      </c>
    </row>
    <row r="236" spans="1:11" x14ac:dyDescent="0.3">
      <c r="A236" s="24" t="s">
        <v>57</v>
      </c>
      <c r="B236" t="s">
        <v>58</v>
      </c>
      <c r="C236" t="s">
        <v>8</v>
      </c>
      <c r="D236" t="s">
        <v>9</v>
      </c>
      <c r="E236" t="s">
        <v>10</v>
      </c>
      <c r="F236" s="37">
        <v>2070</v>
      </c>
      <c r="G236" s="35">
        <v>77460463</v>
      </c>
      <c r="H236" s="35">
        <v>5000</v>
      </c>
      <c r="I236" s="35">
        <v>72245463</v>
      </c>
      <c r="J236" s="36">
        <v>7.4784749980490932E-4</v>
      </c>
      <c r="K236" s="35">
        <v>59028.588876798087</v>
      </c>
    </row>
    <row r="237" spans="1:11" x14ac:dyDescent="0.3">
      <c r="A237" s="24" t="s">
        <v>1643</v>
      </c>
      <c r="B237" t="s">
        <v>1644</v>
      </c>
      <c r="C237" t="s">
        <v>8</v>
      </c>
      <c r="D237" t="s">
        <v>9</v>
      </c>
      <c r="E237" t="s">
        <v>10</v>
      </c>
      <c r="F237" s="37">
        <v>469</v>
      </c>
      <c r="G237" s="35">
        <v>77460463</v>
      </c>
      <c r="H237" s="35">
        <v>5000</v>
      </c>
      <c r="I237" s="35">
        <v>72245463</v>
      </c>
      <c r="J237" s="36">
        <v>1.6943984415869684E-4</v>
      </c>
      <c r="K237" s="35">
        <v>17241.259991892897</v>
      </c>
    </row>
    <row r="238" spans="1:11" x14ac:dyDescent="0.3">
      <c r="A238" s="24" t="s">
        <v>415</v>
      </c>
      <c r="B238" t="s">
        <v>416</v>
      </c>
      <c r="C238" t="s">
        <v>8</v>
      </c>
      <c r="D238" t="s">
        <v>9</v>
      </c>
      <c r="E238" t="s">
        <v>10</v>
      </c>
      <c r="F238" s="37">
        <v>4723</v>
      </c>
      <c r="G238" s="35">
        <v>77460463</v>
      </c>
      <c r="H238" s="35">
        <v>5000</v>
      </c>
      <c r="I238" s="35">
        <v>72245463</v>
      </c>
      <c r="J238" s="36">
        <v>1.7063206481055975E-3</v>
      </c>
      <c r="K238" s="35">
        <v>128273.92524884896</v>
      </c>
    </row>
    <row r="239" spans="1:11" x14ac:dyDescent="0.3">
      <c r="A239" s="24" t="s">
        <v>315</v>
      </c>
      <c r="B239" t="s">
        <v>316</v>
      </c>
      <c r="C239" t="s">
        <v>8</v>
      </c>
      <c r="D239" t="s">
        <v>9</v>
      </c>
      <c r="E239" t="s">
        <v>10</v>
      </c>
      <c r="F239" s="37">
        <v>773</v>
      </c>
      <c r="G239" s="35">
        <v>77460463</v>
      </c>
      <c r="H239" s="35">
        <v>5000</v>
      </c>
      <c r="I239" s="35">
        <v>72245463</v>
      </c>
      <c r="J239" s="36">
        <v>2.7926865572424877E-4</v>
      </c>
      <c r="K239" s="35">
        <v>25175.893334185952</v>
      </c>
    </row>
    <row r="240" spans="1:11" x14ac:dyDescent="0.3">
      <c r="A240" s="24" t="s">
        <v>1805</v>
      </c>
      <c r="B240" t="s">
        <v>1806</v>
      </c>
      <c r="C240" t="s">
        <v>8</v>
      </c>
      <c r="D240" t="s">
        <v>9</v>
      </c>
      <c r="E240" t="s">
        <v>10</v>
      </c>
      <c r="F240" s="37">
        <v>100</v>
      </c>
      <c r="G240" s="35">
        <v>77460463</v>
      </c>
      <c r="H240" s="35">
        <v>5000</v>
      </c>
      <c r="I240" s="35">
        <v>72245463</v>
      </c>
      <c r="J240" s="36">
        <v>3.6127898541299967E-5</v>
      </c>
      <c r="K240" s="35">
        <v>7610.0767573332414</v>
      </c>
    </row>
    <row r="241" spans="1:11" x14ac:dyDescent="0.3">
      <c r="A241" s="24" t="s">
        <v>1894</v>
      </c>
      <c r="B241" t="s">
        <v>1895</v>
      </c>
      <c r="C241" t="s">
        <v>8</v>
      </c>
      <c r="D241" t="s">
        <v>9</v>
      </c>
      <c r="E241" t="s">
        <v>10</v>
      </c>
      <c r="F241" s="37">
        <v>120</v>
      </c>
      <c r="G241" s="35">
        <v>77460463</v>
      </c>
      <c r="H241" s="35">
        <v>5000</v>
      </c>
      <c r="I241" s="35">
        <v>72245463</v>
      </c>
      <c r="J241" s="36">
        <v>4.3353478249559959E-5</v>
      </c>
      <c r="K241" s="35">
        <v>8132.0921087998886</v>
      </c>
    </row>
    <row r="242" spans="1:11" x14ac:dyDescent="0.3">
      <c r="A242" s="24" t="s">
        <v>1463</v>
      </c>
      <c r="B242" t="s">
        <v>1464</v>
      </c>
      <c r="C242" t="s">
        <v>8</v>
      </c>
      <c r="D242" t="s">
        <v>9</v>
      </c>
      <c r="E242" t="s">
        <v>10</v>
      </c>
      <c r="F242" s="37">
        <v>163</v>
      </c>
      <c r="G242" s="35">
        <v>77460463</v>
      </c>
      <c r="H242" s="35">
        <v>5000</v>
      </c>
      <c r="I242" s="35">
        <v>72245463</v>
      </c>
      <c r="J242" s="36">
        <v>5.8888474622318948E-5</v>
      </c>
      <c r="K242" s="35">
        <v>9254.4251144531827</v>
      </c>
    </row>
    <row r="243" spans="1:11" x14ac:dyDescent="0.3">
      <c r="A243" s="24" t="s">
        <v>1539</v>
      </c>
      <c r="B243" t="s">
        <v>1540</v>
      </c>
      <c r="C243" t="s">
        <v>8</v>
      </c>
      <c r="D243" t="s">
        <v>9</v>
      </c>
      <c r="E243" t="s">
        <v>10</v>
      </c>
      <c r="F243" s="37">
        <v>125</v>
      </c>
      <c r="G243" s="35">
        <v>77460463</v>
      </c>
      <c r="H243" s="35">
        <v>5000</v>
      </c>
      <c r="I243" s="35">
        <v>72245463</v>
      </c>
      <c r="J243" s="36">
        <v>4.5159873176624957E-5</v>
      </c>
      <c r="K243" s="35">
        <v>8262.5959466665518</v>
      </c>
    </row>
    <row r="244" spans="1:11" x14ac:dyDescent="0.3">
      <c r="A244" s="24" t="s">
        <v>793</v>
      </c>
      <c r="B244" t="s">
        <v>794</v>
      </c>
      <c r="C244" t="s">
        <v>8</v>
      </c>
      <c r="D244" t="s">
        <v>9</v>
      </c>
      <c r="E244" t="s">
        <v>10</v>
      </c>
      <c r="F244" s="37">
        <v>856</v>
      </c>
      <c r="G244" s="35">
        <v>77460463</v>
      </c>
      <c r="H244" s="35">
        <v>5000</v>
      </c>
      <c r="I244" s="35">
        <v>72245463</v>
      </c>
      <c r="J244" s="36">
        <v>3.0925481151352773E-4</v>
      </c>
      <c r="K244" s="35">
        <v>27342.25704277254</v>
      </c>
    </row>
    <row r="245" spans="1:11" x14ac:dyDescent="0.3">
      <c r="A245" s="24" t="s">
        <v>1305</v>
      </c>
      <c r="B245" t="s">
        <v>1306</v>
      </c>
      <c r="C245" t="s">
        <v>8</v>
      </c>
      <c r="D245" t="s">
        <v>9</v>
      </c>
      <c r="E245" t="s">
        <v>10</v>
      </c>
      <c r="F245" s="37">
        <v>91</v>
      </c>
      <c r="G245" s="35">
        <v>77460463</v>
      </c>
      <c r="H245" s="35">
        <v>5000</v>
      </c>
      <c r="I245" s="35">
        <v>72245463</v>
      </c>
      <c r="J245" s="36">
        <v>3.2876387672582968E-5</v>
      </c>
      <c r="K245" s="35">
        <v>7375.1698491732495</v>
      </c>
    </row>
    <row r="246" spans="1:11" x14ac:dyDescent="0.3">
      <c r="A246" s="24" t="s">
        <v>1239</v>
      </c>
      <c r="B246" t="s">
        <v>1240</v>
      </c>
      <c r="C246" t="s">
        <v>8</v>
      </c>
      <c r="D246" t="s">
        <v>9</v>
      </c>
      <c r="E246" t="s">
        <v>10</v>
      </c>
      <c r="F246" s="37">
        <v>197</v>
      </c>
      <c r="G246" s="35">
        <v>77460463</v>
      </c>
      <c r="H246" s="35">
        <v>5000</v>
      </c>
      <c r="I246" s="35">
        <v>72245463</v>
      </c>
      <c r="J246" s="36">
        <v>7.1171960126360944E-5</v>
      </c>
      <c r="K246" s="35">
        <v>10141.851211946485</v>
      </c>
    </row>
    <row r="247" spans="1:11" x14ac:dyDescent="0.3">
      <c r="A247" s="24" t="s">
        <v>1181</v>
      </c>
      <c r="B247" t="s">
        <v>1182</v>
      </c>
      <c r="C247" t="s">
        <v>8</v>
      </c>
      <c r="D247" t="s">
        <v>9</v>
      </c>
      <c r="E247" t="s">
        <v>10</v>
      </c>
      <c r="F247" s="37">
        <v>5305</v>
      </c>
      <c r="G247" s="35">
        <v>77460463</v>
      </c>
      <c r="H247" s="35">
        <v>5000</v>
      </c>
      <c r="I247" s="35">
        <v>72245463</v>
      </c>
      <c r="J247" s="36">
        <v>1.9165850176159633E-3</v>
      </c>
      <c r="K247" s="35">
        <v>143464.57197652842</v>
      </c>
    </row>
    <row r="248" spans="1:11" x14ac:dyDescent="0.3">
      <c r="A248" s="24" t="s">
        <v>559</v>
      </c>
      <c r="B248" t="s">
        <v>560</v>
      </c>
      <c r="C248" t="s">
        <v>8</v>
      </c>
      <c r="D248" t="s">
        <v>9</v>
      </c>
      <c r="E248" t="s">
        <v>10</v>
      </c>
      <c r="F248" s="37">
        <v>792</v>
      </c>
      <c r="G248" s="35">
        <v>77460463</v>
      </c>
      <c r="H248" s="35">
        <v>5000</v>
      </c>
      <c r="I248" s="35">
        <v>72245463</v>
      </c>
      <c r="J248" s="36">
        <v>2.8613295644709576E-4</v>
      </c>
      <c r="K248" s="35">
        <v>25671.80791807927</v>
      </c>
    </row>
    <row r="249" spans="1:11" x14ac:dyDescent="0.3">
      <c r="A249" s="24" t="s">
        <v>1269</v>
      </c>
      <c r="B249" t="s">
        <v>1270</v>
      </c>
      <c r="C249" t="s">
        <v>8</v>
      </c>
      <c r="D249" t="s">
        <v>9</v>
      </c>
      <c r="E249" t="s">
        <v>10</v>
      </c>
      <c r="F249" s="37">
        <v>480</v>
      </c>
      <c r="G249" s="35">
        <v>77460463</v>
      </c>
      <c r="H249" s="35">
        <v>5000</v>
      </c>
      <c r="I249" s="35">
        <v>72245463</v>
      </c>
      <c r="J249" s="36">
        <v>1.7341391299823984E-4</v>
      </c>
      <c r="K249" s="35">
        <v>17528.368435199554</v>
      </c>
    </row>
    <row r="250" spans="1:11" x14ac:dyDescent="0.3">
      <c r="A250" s="24" t="s">
        <v>1039</v>
      </c>
      <c r="B250" t="s">
        <v>1040</v>
      </c>
      <c r="C250" t="s">
        <v>8</v>
      </c>
      <c r="D250" t="s">
        <v>9</v>
      </c>
      <c r="E250" t="s">
        <v>10</v>
      </c>
      <c r="F250" s="37">
        <v>4678</v>
      </c>
      <c r="G250" s="35">
        <v>77460463</v>
      </c>
      <c r="H250" s="35">
        <v>5000</v>
      </c>
      <c r="I250" s="35">
        <v>72245463</v>
      </c>
      <c r="J250" s="36">
        <v>1.6900630937620126E-3</v>
      </c>
      <c r="K250" s="35">
        <v>127099.39070804902</v>
      </c>
    </row>
    <row r="251" spans="1:11" x14ac:dyDescent="0.3">
      <c r="A251" s="24" t="s">
        <v>1789</v>
      </c>
      <c r="B251" t="s">
        <v>1790</v>
      </c>
      <c r="C251" t="s">
        <v>8</v>
      </c>
      <c r="D251" t="s">
        <v>9</v>
      </c>
      <c r="E251" t="s">
        <v>10</v>
      </c>
      <c r="F251" s="37">
        <v>1090</v>
      </c>
      <c r="G251" s="35">
        <v>77460463</v>
      </c>
      <c r="H251" s="35">
        <v>5000</v>
      </c>
      <c r="I251" s="35">
        <v>72245463</v>
      </c>
      <c r="J251" s="36">
        <v>3.9379409410016965E-4</v>
      </c>
      <c r="K251" s="35">
        <v>33449.836654932325</v>
      </c>
    </row>
    <row r="252" spans="1:11" x14ac:dyDescent="0.3">
      <c r="A252" s="24" t="s">
        <v>521</v>
      </c>
      <c r="B252" t="s">
        <v>522</v>
      </c>
      <c r="C252" t="s">
        <v>8</v>
      </c>
      <c r="D252" t="s">
        <v>9</v>
      </c>
      <c r="E252" t="s">
        <v>10</v>
      </c>
      <c r="F252" s="37">
        <v>104</v>
      </c>
      <c r="G252" s="35">
        <v>77460463</v>
      </c>
      <c r="H252" s="35">
        <v>5000</v>
      </c>
      <c r="I252" s="35">
        <v>72245463</v>
      </c>
      <c r="J252" s="36">
        <v>3.7573014482951968E-5</v>
      </c>
      <c r="K252" s="35">
        <v>7714.4798276265701</v>
      </c>
    </row>
    <row r="253" spans="1:11" x14ac:dyDescent="0.3">
      <c r="A253" s="24" t="s">
        <v>475</v>
      </c>
      <c r="B253" t="s">
        <v>476</v>
      </c>
      <c r="C253" t="s">
        <v>8</v>
      </c>
      <c r="D253" t="s">
        <v>9</v>
      </c>
      <c r="E253" t="s">
        <v>10</v>
      </c>
      <c r="F253" s="37">
        <v>4585</v>
      </c>
      <c r="G253" s="35">
        <v>77460463</v>
      </c>
      <c r="H253" s="35">
        <v>5000</v>
      </c>
      <c r="I253" s="35">
        <v>72245463</v>
      </c>
      <c r="J253" s="36">
        <v>1.6564641481186036E-3</v>
      </c>
      <c r="K253" s="35">
        <v>124672.0193237291</v>
      </c>
    </row>
    <row r="254" spans="1:11" x14ac:dyDescent="0.3">
      <c r="A254" s="24" t="s">
        <v>677</v>
      </c>
      <c r="B254" t="s">
        <v>678</v>
      </c>
      <c r="C254" t="s">
        <v>8</v>
      </c>
      <c r="D254" t="s">
        <v>9</v>
      </c>
      <c r="E254" t="s">
        <v>10</v>
      </c>
      <c r="F254" s="37">
        <v>3038</v>
      </c>
      <c r="G254" s="35">
        <v>77460463</v>
      </c>
      <c r="H254" s="35">
        <v>5000</v>
      </c>
      <c r="I254" s="35">
        <v>72245463</v>
      </c>
      <c r="J254" s="36">
        <v>1.0975655576846931E-3</v>
      </c>
      <c r="K254" s="35">
        <v>84294.131887783864</v>
      </c>
    </row>
    <row r="255" spans="1:11" x14ac:dyDescent="0.3">
      <c r="A255" s="24" t="s">
        <v>783</v>
      </c>
      <c r="B255" t="s">
        <v>784</v>
      </c>
      <c r="C255" t="s">
        <v>8</v>
      </c>
      <c r="D255" t="s">
        <v>9</v>
      </c>
      <c r="E255" t="s">
        <v>10</v>
      </c>
      <c r="F255" s="37">
        <v>2337</v>
      </c>
      <c r="G255" s="35">
        <v>77460463</v>
      </c>
      <c r="H255" s="35">
        <v>5000</v>
      </c>
      <c r="I255" s="35">
        <v>72245463</v>
      </c>
      <c r="J255" s="36">
        <v>8.443089889101803E-4</v>
      </c>
      <c r="K255" s="35">
        <v>65997.493818877847</v>
      </c>
    </row>
    <row r="256" spans="1:11" x14ac:dyDescent="0.3">
      <c r="A256" s="24" t="s">
        <v>1829</v>
      </c>
      <c r="B256" t="s">
        <v>1830</v>
      </c>
      <c r="C256" t="s">
        <v>8</v>
      </c>
      <c r="D256" t="s">
        <v>9</v>
      </c>
      <c r="E256" t="s">
        <v>10</v>
      </c>
      <c r="F256" s="37">
        <v>114</v>
      </c>
      <c r="G256" s="35">
        <v>77460463</v>
      </c>
      <c r="H256" s="35">
        <v>5000</v>
      </c>
      <c r="I256" s="35">
        <v>72245463</v>
      </c>
      <c r="J256" s="36">
        <v>4.1185804337081964E-5</v>
      </c>
      <c r="K256" s="35">
        <v>7975.4875033598946</v>
      </c>
    </row>
    <row r="257" spans="1:11" x14ac:dyDescent="0.3">
      <c r="A257" s="24" t="s">
        <v>1215</v>
      </c>
      <c r="B257" t="s">
        <v>1216</v>
      </c>
      <c r="C257" t="s">
        <v>8</v>
      </c>
      <c r="D257" t="s">
        <v>9</v>
      </c>
      <c r="E257" t="s">
        <v>10</v>
      </c>
      <c r="F257" s="37">
        <v>1189</v>
      </c>
      <c r="G257" s="35">
        <v>77460463</v>
      </c>
      <c r="H257" s="35">
        <v>5000</v>
      </c>
      <c r="I257" s="35">
        <v>72245463</v>
      </c>
      <c r="J257" s="36">
        <v>4.2956071365605661E-4</v>
      </c>
      <c r="K257" s="35">
        <v>36033.812644692232</v>
      </c>
    </row>
    <row r="258" spans="1:11" x14ac:dyDescent="0.3">
      <c r="A258" s="24" t="s">
        <v>565</v>
      </c>
      <c r="B258" t="s">
        <v>566</v>
      </c>
      <c r="C258" t="s">
        <v>8</v>
      </c>
      <c r="D258" t="s">
        <v>9</v>
      </c>
      <c r="E258" t="s">
        <v>10</v>
      </c>
      <c r="F258" s="37">
        <v>315</v>
      </c>
      <c r="G258" s="35">
        <v>77460463</v>
      </c>
      <c r="H258" s="35">
        <v>5000</v>
      </c>
      <c r="I258" s="35">
        <v>72245463</v>
      </c>
      <c r="J258" s="36">
        <v>1.138028804050949E-4</v>
      </c>
      <c r="K258" s="35">
        <v>13221.741785599708</v>
      </c>
    </row>
    <row r="259" spans="1:11" x14ac:dyDescent="0.3">
      <c r="A259" s="24" t="s">
        <v>1173</v>
      </c>
      <c r="B259" t="s">
        <v>1174</v>
      </c>
      <c r="C259" t="s">
        <v>8</v>
      </c>
      <c r="D259" t="s">
        <v>9</v>
      </c>
      <c r="E259" t="s">
        <v>10</v>
      </c>
      <c r="F259" s="37">
        <v>269</v>
      </c>
      <c r="G259" s="35">
        <v>77460463</v>
      </c>
      <c r="H259" s="35">
        <v>5000</v>
      </c>
      <c r="I259" s="35">
        <v>72245463</v>
      </c>
      <c r="J259" s="36">
        <v>9.718404707609691E-5</v>
      </c>
      <c r="K259" s="35">
        <v>12021.106477226418</v>
      </c>
    </row>
    <row r="260" spans="1:11" x14ac:dyDescent="0.3">
      <c r="A260" s="24" t="s">
        <v>111</v>
      </c>
      <c r="B260" t="s">
        <v>112</v>
      </c>
      <c r="C260" t="s">
        <v>8</v>
      </c>
      <c r="D260" t="s">
        <v>9</v>
      </c>
      <c r="E260" t="s">
        <v>10</v>
      </c>
      <c r="F260" s="37">
        <v>370</v>
      </c>
      <c r="G260" s="35">
        <v>77460463</v>
      </c>
      <c r="H260" s="35">
        <v>5000</v>
      </c>
      <c r="I260" s="35">
        <v>72245463</v>
      </c>
      <c r="J260" s="36">
        <v>1.3367322460280988E-4</v>
      </c>
      <c r="K260" s="35">
        <v>14657.28400213299</v>
      </c>
    </row>
    <row r="261" spans="1:11" x14ac:dyDescent="0.3">
      <c r="A261" s="24" t="s">
        <v>675</v>
      </c>
      <c r="B261" t="s">
        <v>676</v>
      </c>
      <c r="C261" t="s">
        <v>8</v>
      </c>
      <c r="D261" t="s">
        <v>9</v>
      </c>
      <c r="E261" t="s">
        <v>10</v>
      </c>
      <c r="F261" s="37">
        <v>1556</v>
      </c>
      <c r="G261" s="35">
        <v>77460463</v>
      </c>
      <c r="H261" s="35">
        <v>5000</v>
      </c>
      <c r="I261" s="35">
        <v>72245463</v>
      </c>
      <c r="J261" s="36">
        <v>5.621501013026275E-4</v>
      </c>
      <c r="K261" s="35">
        <v>45612.794344105227</v>
      </c>
    </row>
    <row r="262" spans="1:11" x14ac:dyDescent="0.3">
      <c r="A262" s="24" t="s">
        <v>105</v>
      </c>
      <c r="B262" t="s">
        <v>106</v>
      </c>
      <c r="C262" t="s">
        <v>8</v>
      </c>
      <c r="D262" t="s">
        <v>9</v>
      </c>
      <c r="E262" t="s">
        <v>10</v>
      </c>
      <c r="F262" s="37">
        <v>323</v>
      </c>
      <c r="G262" s="35">
        <v>77460463</v>
      </c>
      <c r="H262" s="35">
        <v>5000</v>
      </c>
      <c r="I262" s="35">
        <v>72245463</v>
      </c>
      <c r="J262" s="36">
        <v>1.166931122883989E-4</v>
      </c>
      <c r="K262" s="35">
        <v>13430.547926186369</v>
      </c>
    </row>
    <row r="263" spans="1:11" x14ac:dyDescent="0.3">
      <c r="A263" s="24" t="s">
        <v>1773</v>
      </c>
      <c r="B263" t="s">
        <v>1774</v>
      </c>
      <c r="C263" t="s">
        <v>8</v>
      </c>
      <c r="D263" t="s">
        <v>9</v>
      </c>
      <c r="E263" t="s">
        <v>10</v>
      </c>
      <c r="F263" s="37">
        <v>833</v>
      </c>
      <c r="G263" s="35">
        <v>77460463</v>
      </c>
      <c r="H263" s="35">
        <v>5000</v>
      </c>
      <c r="I263" s="35">
        <v>72245463</v>
      </c>
      <c r="J263" s="36">
        <v>3.0094539484902874E-4</v>
      </c>
      <c r="K263" s="35">
        <v>26741.939388585895</v>
      </c>
    </row>
    <row r="264" spans="1:11" x14ac:dyDescent="0.3">
      <c r="A264" s="24" t="s">
        <v>231</v>
      </c>
      <c r="B264" t="s">
        <v>232</v>
      </c>
      <c r="C264" t="s">
        <v>8</v>
      </c>
      <c r="D264" t="s">
        <v>9</v>
      </c>
      <c r="E264" t="s">
        <v>10</v>
      </c>
      <c r="F264" s="37">
        <v>546</v>
      </c>
      <c r="G264" s="35">
        <v>77460463</v>
      </c>
      <c r="H264" s="35">
        <v>5000</v>
      </c>
      <c r="I264" s="35">
        <v>72245463</v>
      </c>
      <c r="J264" s="36">
        <v>1.9725832603549782E-4</v>
      </c>
      <c r="K264" s="35">
        <v>19251.019095039497</v>
      </c>
    </row>
    <row r="265" spans="1:11" x14ac:dyDescent="0.3">
      <c r="A265" s="24" t="s">
        <v>217</v>
      </c>
      <c r="B265" t="s">
        <v>218</v>
      </c>
      <c r="C265" t="s">
        <v>8</v>
      </c>
      <c r="D265" t="s">
        <v>9</v>
      </c>
      <c r="E265" t="s">
        <v>10</v>
      </c>
      <c r="F265" s="37">
        <v>1376</v>
      </c>
      <c r="G265" s="35">
        <v>77460463</v>
      </c>
      <c r="H265" s="35">
        <v>5000</v>
      </c>
      <c r="I265" s="35">
        <v>72245463</v>
      </c>
      <c r="J265" s="36">
        <v>4.9711988392828752E-4</v>
      </c>
      <c r="K265" s="35">
        <v>40914.656180905389</v>
      </c>
    </row>
    <row r="266" spans="1:11" x14ac:dyDescent="0.3">
      <c r="A266" s="24" t="s">
        <v>253</v>
      </c>
      <c r="B266" t="s">
        <v>254</v>
      </c>
      <c r="C266" t="s">
        <v>8</v>
      </c>
      <c r="D266" t="s">
        <v>9</v>
      </c>
      <c r="E266" t="s">
        <v>10</v>
      </c>
      <c r="F266" s="37">
        <v>139</v>
      </c>
      <c r="G266" s="35">
        <v>77460463</v>
      </c>
      <c r="H266" s="35">
        <v>5000</v>
      </c>
      <c r="I266" s="35">
        <v>72245463</v>
      </c>
      <c r="J266" s="36">
        <v>5.0217778972406955E-5</v>
      </c>
      <c r="K266" s="35">
        <v>8628.006692693205</v>
      </c>
    </row>
    <row r="267" spans="1:11" x14ac:dyDescent="0.3">
      <c r="A267" s="24" t="s">
        <v>1611</v>
      </c>
      <c r="B267" t="s">
        <v>1612</v>
      </c>
      <c r="C267" t="s">
        <v>8</v>
      </c>
      <c r="D267" t="s">
        <v>9</v>
      </c>
      <c r="E267" t="s">
        <v>10</v>
      </c>
      <c r="F267" s="37">
        <v>185</v>
      </c>
      <c r="G267" s="35">
        <v>77460463</v>
      </c>
      <c r="H267" s="35">
        <v>5000</v>
      </c>
      <c r="I267" s="35">
        <v>72245463</v>
      </c>
      <c r="J267" s="36">
        <v>6.683661230140494E-5</v>
      </c>
      <c r="K267" s="35">
        <v>9828.6420010664951</v>
      </c>
    </row>
    <row r="268" spans="1:11" x14ac:dyDescent="0.3">
      <c r="A268" s="24" t="s">
        <v>1033</v>
      </c>
      <c r="B268" t="s">
        <v>1034</v>
      </c>
      <c r="C268" t="s">
        <v>8</v>
      </c>
      <c r="D268" t="s">
        <v>9</v>
      </c>
      <c r="E268" t="s">
        <v>10</v>
      </c>
      <c r="F268" s="37">
        <v>491</v>
      </c>
      <c r="G268" s="35">
        <v>77460463</v>
      </c>
      <c r="H268" s="35">
        <v>5000</v>
      </c>
      <c r="I268" s="35">
        <v>72245463</v>
      </c>
      <c r="J268" s="36">
        <v>1.7738798183778286E-4</v>
      </c>
      <c r="K268" s="35">
        <v>17815.476878506212</v>
      </c>
    </row>
    <row r="269" spans="1:11" x14ac:dyDescent="0.3">
      <c r="A269" s="24" t="s">
        <v>1209</v>
      </c>
      <c r="B269" t="s">
        <v>1210</v>
      </c>
      <c r="C269" t="s">
        <v>8</v>
      </c>
      <c r="D269" t="s">
        <v>9</v>
      </c>
      <c r="E269" t="s">
        <v>10</v>
      </c>
      <c r="F269" s="37">
        <v>4017</v>
      </c>
      <c r="G269" s="35">
        <v>77460463</v>
      </c>
      <c r="H269" s="35">
        <v>5000</v>
      </c>
      <c r="I269" s="35">
        <v>72245463</v>
      </c>
      <c r="J269" s="36">
        <v>1.4512576844040196E-3</v>
      </c>
      <c r="K269" s="35">
        <v>109846.78334207628</v>
      </c>
    </row>
    <row r="270" spans="1:11" x14ac:dyDescent="0.3">
      <c r="A270" s="24" t="s">
        <v>1982</v>
      </c>
      <c r="B270" t="s">
        <v>1983</v>
      </c>
      <c r="C270" t="s">
        <v>8</v>
      </c>
      <c r="D270" t="s">
        <v>9</v>
      </c>
      <c r="E270" t="s">
        <v>10</v>
      </c>
      <c r="F270" s="37">
        <v>752</v>
      </c>
      <c r="G270" s="35">
        <v>77460463</v>
      </c>
      <c r="H270" s="35">
        <v>5000</v>
      </c>
      <c r="I270" s="35">
        <v>72245463</v>
      </c>
      <c r="J270" s="36">
        <v>2.7168179703057578E-4</v>
      </c>
      <c r="K270" s="35">
        <v>24627.777215145972</v>
      </c>
    </row>
    <row r="271" spans="1:11" x14ac:dyDescent="0.3">
      <c r="A271" s="24" t="s">
        <v>19</v>
      </c>
      <c r="B271" t="s">
        <v>20</v>
      </c>
      <c r="C271" t="s">
        <v>8</v>
      </c>
      <c r="D271" t="s">
        <v>9</v>
      </c>
      <c r="E271" t="s">
        <v>10</v>
      </c>
      <c r="F271" s="37">
        <v>412</v>
      </c>
      <c r="G271" s="35">
        <v>77460463</v>
      </c>
      <c r="H271" s="35">
        <v>5000</v>
      </c>
      <c r="I271" s="35">
        <v>72245463</v>
      </c>
      <c r="J271" s="36">
        <v>1.4884694199015586E-4</v>
      </c>
      <c r="K271" s="35">
        <v>15753.516240212952</v>
      </c>
    </row>
    <row r="272" spans="1:11" x14ac:dyDescent="0.3">
      <c r="A272" s="24" t="s">
        <v>2028</v>
      </c>
      <c r="B272" t="s">
        <v>2029</v>
      </c>
      <c r="C272" t="s">
        <v>8</v>
      </c>
      <c r="D272" t="s">
        <v>9</v>
      </c>
      <c r="E272" t="s">
        <v>10</v>
      </c>
      <c r="F272" s="37">
        <v>1855</v>
      </c>
      <c r="G272" s="35">
        <v>77460463</v>
      </c>
      <c r="H272" s="35">
        <v>5000</v>
      </c>
      <c r="I272" s="35">
        <v>72245463</v>
      </c>
      <c r="J272" s="36">
        <v>6.7017251794111439E-4</v>
      </c>
      <c r="K272" s="35">
        <v>53416.923848531616</v>
      </c>
    </row>
    <row r="273" spans="1:11" x14ac:dyDescent="0.3">
      <c r="A273" s="24" t="s">
        <v>1809</v>
      </c>
      <c r="B273" t="s">
        <v>1810</v>
      </c>
      <c r="C273" t="s">
        <v>8</v>
      </c>
      <c r="D273" t="s">
        <v>9</v>
      </c>
      <c r="E273" t="s">
        <v>10</v>
      </c>
      <c r="F273" s="37">
        <v>489</v>
      </c>
      <c r="G273" s="35">
        <v>77460463</v>
      </c>
      <c r="H273" s="35">
        <v>5000</v>
      </c>
      <c r="I273" s="35">
        <v>72245463</v>
      </c>
      <c r="J273" s="36">
        <v>1.7666542386695684E-4</v>
      </c>
      <c r="K273" s="35">
        <v>17763.275343359546</v>
      </c>
    </row>
    <row r="274" spans="1:11" x14ac:dyDescent="0.3">
      <c r="A274" s="24" t="s">
        <v>1185</v>
      </c>
      <c r="B274" t="s">
        <v>1186</v>
      </c>
      <c r="C274" t="s">
        <v>8</v>
      </c>
      <c r="D274" t="s">
        <v>9</v>
      </c>
      <c r="E274" t="s">
        <v>10</v>
      </c>
      <c r="F274" s="37">
        <v>378</v>
      </c>
      <c r="G274" s="35">
        <v>77460463</v>
      </c>
      <c r="H274" s="35">
        <v>5000</v>
      </c>
      <c r="I274" s="35">
        <v>72245463</v>
      </c>
      <c r="J274" s="36">
        <v>1.3656345648611388E-4</v>
      </c>
      <c r="K274" s="35">
        <v>14866.090142719651</v>
      </c>
    </row>
    <row r="275" spans="1:11" x14ac:dyDescent="0.3">
      <c r="A275" s="24" t="s">
        <v>647</v>
      </c>
      <c r="B275" t="s">
        <v>648</v>
      </c>
      <c r="C275" t="s">
        <v>8</v>
      </c>
      <c r="D275" t="s">
        <v>9</v>
      </c>
      <c r="E275" t="s">
        <v>10</v>
      </c>
      <c r="F275" s="37">
        <v>315</v>
      </c>
      <c r="G275" s="35">
        <v>77460463</v>
      </c>
      <c r="H275" s="35">
        <v>5000</v>
      </c>
      <c r="I275" s="35">
        <v>72245463</v>
      </c>
      <c r="J275" s="36">
        <v>1.138028804050949E-4</v>
      </c>
      <c r="K275" s="35">
        <v>13221.741785599708</v>
      </c>
    </row>
    <row r="276" spans="1:11" x14ac:dyDescent="0.3">
      <c r="A276" s="24" t="s">
        <v>1741</v>
      </c>
      <c r="B276" t="s">
        <v>1742</v>
      </c>
      <c r="C276" t="s">
        <v>8</v>
      </c>
      <c r="D276" t="s">
        <v>9</v>
      </c>
      <c r="E276" t="s">
        <v>10</v>
      </c>
      <c r="F276" s="37">
        <v>93</v>
      </c>
      <c r="G276" s="35">
        <v>77460463</v>
      </c>
      <c r="H276" s="35">
        <v>5000</v>
      </c>
      <c r="I276" s="35">
        <v>72245463</v>
      </c>
      <c r="J276" s="36">
        <v>3.3598945643408969E-5</v>
      </c>
      <c r="K276" s="35">
        <v>7427.3713843199139</v>
      </c>
    </row>
    <row r="277" spans="1:11" x14ac:dyDescent="0.3">
      <c r="A277" s="24" t="s">
        <v>811</v>
      </c>
      <c r="B277" t="s">
        <v>812</v>
      </c>
      <c r="C277" t="s">
        <v>8</v>
      </c>
      <c r="D277" t="s">
        <v>9</v>
      </c>
      <c r="E277" t="s">
        <v>10</v>
      </c>
      <c r="F277" s="37">
        <v>90</v>
      </c>
      <c r="G277" s="35">
        <v>77460463</v>
      </c>
      <c r="H277" s="35">
        <v>5000</v>
      </c>
      <c r="I277" s="35">
        <v>72245463</v>
      </c>
      <c r="J277" s="36">
        <v>3.2515108687169971E-5</v>
      </c>
      <c r="K277" s="35">
        <v>7349.0690815999169</v>
      </c>
    </row>
    <row r="278" spans="1:11" x14ac:dyDescent="0.3">
      <c r="A278" s="24" t="s">
        <v>195</v>
      </c>
      <c r="B278" t="s">
        <v>196</v>
      </c>
      <c r="C278" t="s">
        <v>8</v>
      </c>
      <c r="D278" t="s">
        <v>9</v>
      </c>
      <c r="E278" t="s">
        <v>10</v>
      </c>
      <c r="F278" s="37">
        <v>292</v>
      </c>
      <c r="G278" s="35">
        <v>77460463</v>
      </c>
      <c r="H278" s="35">
        <v>5000</v>
      </c>
      <c r="I278" s="35">
        <v>72245463</v>
      </c>
      <c r="J278" s="36">
        <v>1.0549346374059591E-4</v>
      </c>
      <c r="K278" s="35">
        <v>12621.424131413063</v>
      </c>
    </row>
    <row r="279" spans="1:11" x14ac:dyDescent="0.3">
      <c r="A279" s="24" t="s">
        <v>1387</v>
      </c>
      <c r="B279" t="s">
        <v>1388</v>
      </c>
      <c r="C279" t="s">
        <v>8</v>
      </c>
      <c r="D279" t="s">
        <v>9</v>
      </c>
      <c r="E279" t="s">
        <v>10</v>
      </c>
      <c r="F279" s="37">
        <v>1535</v>
      </c>
      <c r="G279" s="35">
        <v>77460463</v>
      </c>
      <c r="H279" s="35">
        <v>5000</v>
      </c>
      <c r="I279" s="35">
        <v>72245463</v>
      </c>
      <c r="J279" s="36">
        <v>5.5456324260895451E-4</v>
      </c>
      <c r="K279" s="35">
        <v>45064.678225065247</v>
      </c>
    </row>
    <row r="280" spans="1:11" x14ac:dyDescent="0.3">
      <c r="A280" s="24" t="s">
        <v>911</v>
      </c>
      <c r="B280" t="s">
        <v>912</v>
      </c>
      <c r="C280" t="s">
        <v>8</v>
      </c>
      <c r="D280" t="s">
        <v>9</v>
      </c>
      <c r="E280" t="s">
        <v>10</v>
      </c>
      <c r="F280" s="37">
        <v>798</v>
      </c>
      <c r="G280" s="35">
        <v>77460463</v>
      </c>
      <c r="H280" s="35">
        <v>5000</v>
      </c>
      <c r="I280" s="35">
        <v>72245463</v>
      </c>
      <c r="J280" s="36">
        <v>2.8830063035957374E-4</v>
      </c>
      <c r="K280" s="35">
        <v>25828.412523519262</v>
      </c>
    </row>
    <row r="281" spans="1:11" x14ac:dyDescent="0.3">
      <c r="A281" s="24" t="s">
        <v>1149</v>
      </c>
      <c r="B281" t="s">
        <v>1150</v>
      </c>
      <c r="C281" t="s">
        <v>8</v>
      </c>
      <c r="D281" t="s">
        <v>9</v>
      </c>
      <c r="E281" t="s">
        <v>10</v>
      </c>
      <c r="F281" s="37">
        <v>1322</v>
      </c>
      <c r="G281" s="35">
        <v>77460463</v>
      </c>
      <c r="H281" s="35">
        <v>5000</v>
      </c>
      <c r="I281" s="35">
        <v>72245463</v>
      </c>
      <c r="J281" s="36">
        <v>4.7761081871598558E-4</v>
      </c>
      <c r="K281" s="35">
        <v>39505.214731945445</v>
      </c>
    </row>
    <row r="282" spans="1:11" x14ac:dyDescent="0.3">
      <c r="A282" s="24" t="s">
        <v>771</v>
      </c>
      <c r="B282" t="s">
        <v>772</v>
      </c>
      <c r="C282" t="s">
        <v>8</v>
      </c>
      <c r="D282" t="s">
        <v>9</v>
      </c>
      <c r="E282" t="s">
        <v>10</v>
      </c>
      <c r="F282" s="37">
        <v>247</v>
      </c>
      <c r="G282" s="35">
        <v>77460463</v>
      </c>
      <c r="H282" s="35">
        <v>5000</v>
      </c>
      <c r="I282" s="35">
        <v>72245463</v>
      </c>
      <c r="J282" s="36">
        <v>8.9235909397010924E-5</v>
      </c>
      <c r="K282" s="35">
        <v>11446.889590613104</v>
      </c>
    </row>
    <row r="283" spans="1:11" x14ac:dyDescent="0.3">
      <c r="A283" s="24" t="s">
        <v>1739</v>
      </c>
      <c r="B283" t="s">
        <v>1740</v>
      </c>
      <c r="C283" t="s">
        <v>8</v>
      </c>
      <c r="D283" t="s">
        <v>9</v>
      </c>
      <c r="E283" t="s">
        <v>10</v>
      </c>
      <c r="F283" s="37">
        <v>1380</v>
      </c>
      <c r="G283" s="35">
        <v>77460463</v>
      </c>
      <c r="H283" s="35">
        <v>5000</v>
      </c>
      <c r="I283" s="35">
        <v>72245463</v>
      </c>
      <c r="J283" s="36">
        <v>4.9856499986993962E-4</v>
      </c>
      <c r="K283" s="35">
        <v>41019.059251198727</v>
      </c>
    </row>
    <row r="284" spans="1:11" x14ac:dyDescent="0.3">
      <c r="A284" s="24" t="s">
        <v>341</v>
      </c>
      <c r="B284" t="s">
        <v>342</v>
      </c>
      <c r="C284" t="s">
        <v>8</v>
      </c>
      <c r="D284" t="s">
        <v>9</v>
      </c>
      <c r="E284" t="s">
        <v>10</v>
      </c>
      <c r="F284" s="37">
        <v>1290</v>
      </c>
      <c r="G284" s="35">
        <v>77460463</v>
      </c>
      <c r="H284" s="35">
        <v>5000</v>
      </c>
      <c r="I284" s="35">
        <v>72245463</v>
      </c>
      <c r="J284" s="36">
        <v>4.6604989118276957E-4</v>
      </c>
      <c r="K284" s="35">
        <v>38669.990169598808</v>
      </c>
    </row>
    <row r="285" spans="1:11" x14ac:dyDescent="0.3">
      <c r="A285" s="24" t="s">
        <v>985</v>
      </c>
      <c r="B285" t="s">
        <v>986</v>
      </c>
      <c r="C285" t="s">
        <v>8</v>
      </c>
      <c r="D285" t="s">
        <v>9</v>
      </c>
      <c r="E285" t="s">
        <v>10</v>
      </c>
      <c r="F285" s="37">
        <v>678</v>
      </c>
      <c r="G285" s="35">
        <v>77460463</v>
      </c>
      <c r="H285" s="35">
        <v>5000</v>
      </c>
      <c r="I285" s="35">
        <v>72245463</v>
      </c>
      <c r="J285" s="36">
        <v>2.4494715211001379E-4</v>
      </c>
      <c r="K285" s="35">
        <v>22696.320414719372</v>
      </c>
    </row>
    <row r="286" spans="1:11" x14ac:dyDescent="0.3">
      <c r="A286" s="24" t="s">
        <v>1291</v>
      </c>
      <c r="B286" t="s">
        <v>1292</v>
      </c>
      <c r="C286" t="s">
        <v>8</v>
      </c>
      <c r="D286" t="s">
        <v>9</v>
      </c>
      <c r="E286" t="s">
        <v>10</v>
      </c>
      <c r="F286" s="37">
        <v>645</v>
      </c>
      <c r="G286" s="35">
        <v>77460463</v>
      </c>
      <c r="H286" s="35">
        <v>5000</v>
      </c>
      <c r="I286" s="35">
        <v>72245463</v>
      </c>
      <c r="J286" s="36">
        <v>2.3302494559138479E-4</v>
      </c>
      <c r="K286" s="35">
        <v>21834.995084799404</v>
      </c>
    </row>
    <row r="287" spans="1:11" x14ac:dyDescent="0.3">
      <c r="A287" s="24" t="s">
        <v>639</v>
      </c>
      <c r="B287" t="s">
        <v>640</v>
      </c>
      <c r="C287" t="s">
        <v>8</v>
      </c>
      <c r="D287" t="s">
        <v>9</v>
      </c>
      <c r="E287" t="s">
        <v>10</v>
      </c>
      <c r="F287" s="37">
        <v>2360</v>
      </c>
      <c r="G287" s="35">
        <v>77460463</v>
      </c>
      <c r="H287" s="35">
        <v>5000</v>
      </c>
      <c r="I287" s="35">
        <v>72245463</v>
      </c>
      <c r="J287" s="36">
        <v>8.5261840557467928E-4</v>
      </c>
      <c r="K287" s="35">
        <v>66597.811473064488</v>
      </c>
    </row>
    <row r="288" spans="1:11" x14ac:dyDescent="0.3">
      <c r="A288" s="24" t="s">
        <v>1481</v>
      </c>
      <c r="B288" t="s">
        <v>1482</v>
      </c>
      <c r="C288" t="s">
        <v>8</v>
      </c>
      <c r="D288" t="s">
        <v>9</v>
      </c>
      <c r="E288" t="s">
        <v>10</v>
      </c>
      <c r="F288" s="37">
        <v>274</v>
      </c>
      <c r="G288" s="35">
        <v>77460463</v>
      </c>
      <c r="H288" s="35">
        <v>5000</v>
      </c>
      <c r="I288" s="35">
        <v>72245463</v>
      </c>
      <c r="J288" s="36">
        <v>9.8990442003161908E-5</v>
      </c>
      <c r="K288" s="35">
        <v>12151.610315093079</v>
      </c>
    </row>
    <row r="289" spans="1:11" x14ac:dyDescent="0.3">
      <c r="A289" s="24" t="s">
        <v>635</v>
      </c>
      <c r="B289" t="s">
        <v>636</v>
      </c>
      <c r="C289" t="s">
        <v>8</v>
      </c>
      <c r="D289" t="s">
        <v>9</v>
      </c>
      <c r="E289" t="s">
        <v>10</v>
      </c>
      <c r="F289" s="37">
        <v>227</v>
      </c>
      <c r="G289" s="35">
        <v>77460463</v>
      </c>
      <c r="H289" s="35">
        <v>5000</v>
      </c>
      <c r="I289" s="35">
        <v>72245463</v>
      </c>
      <c r="J289" s="36">
        <v>8.2010329688750932E-5</v>
      </c>
      <c r="K289" s="35">
        <v>10924.874239146457</v>
      </c>
    </row>
    <row r="290" spans="1:11" x14ac:dyDescent="0.3">
      <c r="A290" s="24" t="s">
        <v>741</v>
      </c>
      <c r="B290" t="s">
        <v>742</v>
      </c>
      <c r="C290" t="s">
        <v>8</v>
      </c>
      <c r="D290" t="s">
        <v>9</v>
      </c>
      <c r="E290" t="s">
        <v>10</v>
      </c>
      <c r="F290" s="37">
        <v>1701</v>
      </c>
      <c r="G290" s="35">
        <v>77460463</v>
      </c>
      <c r="H290" s="35">
        <v>5000</v>
      </c>
      <c r="I290" s="35">
        <v>72245463</v>
      </c>
      <c r="J290" s="36">
        <v>6.1453555418751243E-4</v>
      </c>
      <c r="K290" s="35">
        <v>49397.405642238424</v>
      </c>
    </row>
    <row r="291" spans="1:11" x14ac:dyDescent="0.3">
      <c r="A291" s="24" t="s">
        <v>837</v>
      </c>
      <c r="B291" t="s">
        <v>838</v>
      </c>
      <c r="C291" t="s">
        <v>8</v>
      </c>
      <c r="D291" t="s">
        <v>9</v>
      </c>
      <c r="E291" t="s">
        <v>10</v>
      </c>
      <c r="F291" s="37">
        <v>767</v>
      </c>
      <c r="G291" s="35">
        <v>77460463</v>
      </c>
      <c r="H291" s="35">
        <v>5000</v>
      </c>
      <c r="I291" s="35">
        <v>72245463</v>
      </c>
      <c r="J291" s="36">
        <v>2.7710098181177073E-4</v>
      </c>
      <c r="K291" s="35">
        <v>25019.288728745956</v>
      </c>
    </row>
    <row r="292" spans="1:11" x14ac:dyDescent="0.3">
      <c r="A292" s="24" t="s">
        <v>443</v>
      </c>
      <c r="B292" t="s">
        <v>444</v>
      </c>
      <c r="C292" t="s">
        <v>8</v>
      </c>
      <c r="D292" t="s">
        <v>9</v>
      </c>
      <c r="E292" t="s">
        <v>10</v>
      </c>
      <c r="F292" s="37">
        <v>4074</v>
      </c>
      <c r="G292" s="35">
        <v>77460463</v>
      </c>
      <c r="H292" s="35">
        <v>5000</v>
      </c>
      <c r="I292" s="35">
        <v>72245463</v>
      </c>
      <c r="J292" s="36">
        <v>1.4718505865725607E-3</v>
      </c>
      <c r="K292" s="35">
        <v>111334.52709375623</v>
      </c>
    </row>
    <row r="293" spans="1:11" x14ac:dyDescent="0.3">
      <c r="A293" s="24" t="s">
        <v>845</v>
      </c>
      <c r="B293" t="s">
        <v>846</v>
      </c>
      <c r="C293" t="s">
        <v>8</v>
      </c>
      <c r="D293" t="s">
        <v>9</v>
      </c>
      <c r="E293" t="s">
        <v>10</v>
      </c>
      <c r="F293" s="37">
        <v>1860</v>
      </c>
      <c r="G293" s="35">
        <v>77460463</v>
      </c>
      <c r="H293" s="35">
        <v>5000</v>
      </c>
      <c r="I293" s="35">
        <v>72245463</v>
      </c>
      <c r="J293" s="36">
        <v>6.7197891286817943E-4</v>
      </c>
      <c r="K293" s="35">
        <v>53547.427686398281</v>
      </c>
    </row>
    <row r="294" spans="1:11" x14ac:dyDescent="0.3">
      <c r="A294" s="24" t="s">
        <v>1978</v>
      </c>
      <c r="B294" t="s">
        <v>1979</v>
      </c>
      <c r="C294" t="s">
        <v>8</v>
      </c>
      <c r="D294" t="s">
        <v>9</v>
      </c>
      <c r="E294" t="s">
        <v>10</v>
      </c>
      <c r="F294" s="37">
        <v>870</v>
      </c>
      <c r="G294" s="35">
        <v>77460463</v>
      </c>
      <c r="H294" s="35">
        <v>5000</v>
      </c>
      <c r="I294" s="35">
        <v>72245463</v>
      </c>
      <c r="J294" s="36">
        <v>3.1431271730930974E-4</v>
      </c>
      <c r="K294" s="35">
        <v>27707.667788799197</v>
      </c>
    </row>
    <row r="295" spans="1:11" x14ac:dyDescent="0.3">
      <c r="A295" s="24" t="s">
        <v>1583</v>
      </c>
      <c r="B295" t="s">
        <v>1584</v>
      </c>
      <c r="C295" t="s">
        <v>8</v>
      </c>
      <c r="D295" t="s">
        <v>9</v>
      </c>
      <c r="E295" t="s">
        <v>10</v>
      </c>
      <c r="F295" s="37">
        <v>2680</v>
      </c>
      <c r="G295" s="35">
        <v>77460463</v>
      </c>
      <c r="H295" s="35">
        <v>5000</v>
      </c>
      <c r="I295" s="35">
        <v>72245463</v>
      </c>
      <c r="J295" s="36">
        <v>9.6822768090683916E-4</v>
      </c>
      <c r="K295" s="35">
        <v>74950.057096530858</v>
      </c>
    </row>
    <row r="296" spans="1:11" x14ac:dyDescent="0.3">
      <c r="A296" s="24" t="s">
        <v>537</v>
      </c>
      <c r="B296" t="s">
        <v>538</v>
      </c>
      <c r="C296" t="s">
        <v>8</v>
      </c>
      <c r="D296" t="s">
        <v>9</v>
      </c>
      <c r="E296" t="s">
        <v>10</v>
      </c>
      <c r="F296" s="37">
        <v>3584</v>
      </c>
      <c r="G296" s="35">
        <v>77460463</v>
      </c>
      <c r="H296" s="35">
        <v>5000</v>
      </c>
      <c r="I296" s="35">
        <v>72245463</v>
      </c>
      <c r="J296" s="36">
        <v>1.2948238837201908E-3</v>
      </c>
      <c r="K296" s="35">
        <v>98545.150982823354</v>
      </c>
    </row>
    <row r="297" spans="1:11" x14ac:dyDescent="0.3">
      <c r="A297" s="24" t="s">
        <v>1379</v>
      </c>
      <c r="B297" t="s">
        <v>1380</v>
      </c>
      <c r="C297" t="s">
        <v>8</v>
      </c>
      <c r="D297" t="s">
        <v>9</v>
      </c>
      <c r="E297" t="s">
        <v>10</v>
      </c>
      <c r="F297" s="37">
        <v>7889</v>
      </c>
      <c r="G297" s="35">
        <v>77460463</v>
      </c>
      <c r="H297" s="35">
        <v>5000</v>
      </c>
      <c r="I297" s="35">
        <v>72245463</v>
      </c>
      <c r="J297" s="36">
        <v>2.8501299159231545E-3</v>
      </c>
      <c r="K297" s="35">
        <v>210908.95538601937</v>
      </c>
    </row>
    <row r="298" spans="1:11" x14ac:dyDescent="0.3">
      <c r="A298" s="24" t="s">
        <v>1954</v>
      </c>
      <c r="B298" t="s">
        <v>1955</v>
      </c>
      <c r="C298" t="s">
        <v>8</v>
      </c>
      <c r="D298" t="s">
        <v>9</v>
      </c>
      <c r="E298" t="s">
        <v>10</v>
      </c>
      <c r="F298" s="37">
        <v>649</v>
      </c>
      <c r="G298" s="35">
        <v>77460463</v>
      </c>
      <c r="H298" s="35">
        <v>5000</v>
      </c>
      <c r="I298" s="35">
        <v>72245463</v>
      </c>
      <c r="J298" s="36">
        <v>2.344700615330368E-4</v>
      </c>
      <c r="K298" s="35">
        <v>21939.398155092735</v>
      </c>
    </row>
    <row r="299" spans="1:11" x14ac:dyDescent="0.3">
      <c r="A299" s="24" t="s">
        <v>1231</v>
      </c>
      <c r="B299" t="s">
        <v>1232</v>
      </c>
      <c r="C299" t="s">
        <v>8</v>
      </c>
      <c r="D299" t="s">
        <v>9</v>
      </c>
      <c r="E299" t="s">
        <v>10</v>
      </c>
      <c r="F299" s="37">
        <v>357</v>
      </c>
      <c r="G299" s="35">
        <v>77460463</v>
      </c>
      <c r="H299" s="35">
        <v>5000</v>
      </c>
      <c r="I299" s="35">
        <v>72245463</v>
      </c>
      <c r="J299" s="36">
        <v>1.2897659779244089E-4</v>
      </c>
      <c r="K299" s="35">
        <v>14317.97402367967</v>
      </c>
    </row>
    <row r="300" spans="1:11" x14ac:dyDescent="0.3">
      <c r="A300" s="24" t="s">
        <v>73</v>
      </c>
      <c r="B300" t="s">
        <v>74</v>
      </c>
      <c r="C300" t="s">
        <v>8</v>
      </c>
      <c r="D300" t="s">
        <v>9</v>
      </c>
      <c r="E300" t="s">
        <v>10</v>
      </c>
      <c r="F300" s="37">
        <v>10188</v>
      </c>
      <c r="G300" s="35">
        <v>77460463</v>
      </c>
      <c r="H300" s="35">
        <v>5000</v>
      </c>
      <c r="I300" s="35">
        <v>72245463</v>
      </c>
      <c r="J300" s="36">
        <v>3.6807103033876408E-3</v>
      </c>
      <c r="K300" s="35">
        <v>270914.62003711058</v>
      </c>
    </row>
    <row r="301" spans="1:11" x14ac:dyDescent="0.3">
      <c r="A301" s="24" t="s">
        <v>353</v>
      </c>
      <c r="B301" t="s">
        <v>354</v>
      </c>
      <c r="C301" t="s">
        <v>8</v>
      </c>
      <c r="D301" t="s">
        <v>9</v>
      </c>
      <c r="E301" t="s">
        <v>10</v>
      </c>
      <c r="F301" s="37">
        <v>952</v>
      </c>
      <c r="G301" s="35">
        <v>77460463</v>
      </c>
      <c r="H301" s="35">
        <v>5000</v>
      </c>
      <c r="I301" s="35">
        <v>72245463</v>
      </c>
      <c r="J301" s="36">
        <v>3.439375941131757E-4</v>
      </c>
      <c r="K301" s="35">
        <v>29847.930729812451</v>
      </c>
    </row>
    <row r="302" spans="1:11" x14ac:dyDescent="0.3">
      <c r="A302" s="24" t="s">
        <v>449</v>
      </c>
      <c r="B302" t="s">
        <v>450</v>
      </c>
      <c r="C302" t="s">
        <v>8</v>
      </c>
      <c r="D302" t="s">
        <v>9</v>
      </c>
      <c r="E302" t="s">
        <v>10</v>
      </c>
      <c r="F302" s="37">
        <v>1183</v>
      </c>
      <c r="G302" s="35">
        <v>77460463</v>
      </c>
      <c r="H302" s="35">
        <v>5000</v>
      </c>
      <c r="I302" s="35">
        <v>72245463</v>
      </c>
      <c r="J302" s="36">
        <v>4.2739303974357863E-4</v>
      </c>
      <c r="K302" s="35">
        <v>35877.20803925224</v>
      </c>
    </row>
    <row r="303" spans="1:11" x14ac:dyDescent="0.3">
      <c r="A303" s="24" t="s">
        <v>1071</v>
      </c>
      <c r="B303" t="s">
        <v>1072</v>
      </c>
      <c r="C303" t="s">
        <v>8</v>
      </c>
      <c r="D303" t="s">
        <v>9</v>
      </c>
      <c r="E303" t="s">
        <v>10</v>
      </c>
      <c r="F303" s="37">
        <v>3660</v>
      </c>
      <c r="G303" s="35">
        <v>77460463</v>
      </c>
      <c r="H303" s="35">
        <v>5000</v>
      </c>
      <c r="I303" s="35">
        <v>72245463</v>
      </c>
      <c r="J303" s="36">
        <v>1.3222810866115788E-3</v>
      </c>
      <c r="K303" s="35">
        <v>100528.80931839661</v>
      </c>
    </row>
    <row r="304" spans="1:11" x14ac:dyDescent="0.3">
      <c r="A304" s="24" t="s">
        <v>417</v>
      </c>
      <c r="B304" t="s">
        <v>418</v>
      </c>
      <c r="C304" t="s">
        <v>8</v>
      </c>
      <c r="D304" t="s">
        <v>9</v>
      </c>
      <c r="E304" t="s">
        <v>10</v>
      </c>
      <c r="F304" s="37">
        <v>1597</v>
      </c>
      <c r="G304" s="35">
        <v>77460463</v>
      </c>
      <c r="H304" s="35">
        <v>5000</v>
      </c>
      <c r="I304" s="35">
        <v>72245463</v>
      </c>
      <c r="J304" s="36">
        <v>5.7696253970456054E-4</v>
      </c>
      <c r="K304" s="35">
        <v>46682.925814611859</v>
      </c>
    </row>
    <row r="305" spans="1:11" x14ac:dyDescent="0.3">
      <c r="A305" s="24" t="s">
        <v>161</v>
      </c>
      <c r="B305" t="s">
        <v>162</v>
      </c>
      <c r="C305" t="s">
        <v>8</v>
      </c>
      <c r="D305" t="s">
        <v>9</v>
      </c>
      <c r="E305" t="s">
        <v>10</v>
      </c>
      <c r="F305" s="37">
        <v>1609</v>
      </c>
      <c r="G305" s="35">
        <v>77460463</v>
      </c>
      <c r="H305" s="35">
        <v>5000</v>
      </c>
      <c r="I305" s="35">
        <v>72245463</v>
      </c>
      <c r="J305" s="36">
        <v>5.812978875295165E-4</v>
      </c>
      <c r="K305" s="35">
        <v>46996.135025491843</v>
      </c>
    </row>
    <row r="306" spans="1:11" x14ac:dyDescent="0.3">
      <c r="A306" s="24" t="s">
        <v>1633</v>
      </c>
      <c r="B306" t="s">
        <v>1634</v>
      </c>
      <c r="C306" t="s">
        <v>8</v>
      </c>
      <c r="D306" t="s">
        <v>9</v>
      </c>
      <c r="E306" t="s">
        <v>10</v>
      </c>
      <c r="F306" s="37">
        <v>2879</v>
      </c>
      <c r="G306" s="35">
        <v>77460463</v>
      </c>
      <c r="H306" s="35">
        <v>5000</v>
      </c>
      <c r="I306" s="35">
        <v>72245463</v>
      </c>
      <c r="J306" s="36">
        <v>1.040122199004026E-3</v>
      </c>
      <c r="K306" s="35">
        <v>80144.109843623999</v>
      </c>
    </row>
    <row r="307" spans="1:11" x14ac:dyDescent="0.3">
      <c r="A307" s="24" t="s">
        <v>295</v>
      </c>
      <c r="B307" t="s">
        <v>296</v>
      </c>
      <c r="C307" t="s">
        <v>8</v>
      </c>
      <c r="D307" t="s">
        <v>9</v>
      </c>
      <c r="E307" t="s">
        <v>10</v>
      </c>
      <c r="F307" s="37">
        <v>1145</v>
      </c>
      <c r="G307" s="35">
        <v>77460463</v>
      </c>
      <c r="H307" s="35">
        <v>5000</v>
      </c>
      <c r="I307" s="35">
        <v>72245463</v>
      </c>
      <c r="J307" s="36">
        <v>4.1366443829788464E-4</v>
      </c>
      <c r="K307" s="35">
        <v>34885.378871465611</v>
      </c>
    </row>
    <row r="308" spans="1:11" x14ac:dyDescent="0.3">
      <c r="A308" s="24" t="s">
        <v>905</v>
      </c>
      <c r="B308" t="s">
        <v>906</v>
      </c>
      <c r="C308" t="s">
        <v>8</v>
      </c>
      <c r="D308" t="s">
        <v>9</v>
      </c>
      <c r="E308" t="s">
        <v>10</v>
      </c>
      <c r="F308" s="37">
        <v>1334</v>
      </c>
      <c r="G308" s="35">
        <v>77460463</v>
      </c>
      <c r="H308" s="35">
        <v>5000</v>
      </c>
      <c r="I308" s="35">
        <v>72245463</v>
      </c>
      <c r="J308" s="36">
        <v>4.819461665409416E-4</v>
      </c>
      <c r="K308" s="35">
        <v>39818.423942825437</v>
      </c>
    </row>
    <row r="309" spans="1:11" x14ac:dyDescent="0.3">
      <c r="A309" s="24" t="s">
        <v>447</v>
      </c>
      <c r="B309" t="s">
        <v>448</v>
      </c>
      <c r="C309" t="s">
        <v>8</v>
      </c>
      <c r="D309" t="s">
        <v>9</v>
      </c>
      <c r="E309" t="s">
        <v>10</v>
      </c>
      <c r="F309" s="37">
        <v>52</v>
      </c>
      <c r="G309" s="35">
        <v>77460463</v>
      </c>
      <c r="H309" s="35">
        <v>5000</v>
      </c>
      <c r="I309" s="35">
        <v>72245463</v>
      </c>
      <c r="J309" s="36">
        <v>1.8786507241475984E-5</v>
      </c>
      <c r="K309" s="35">
        <v>6357.2399138132851</v>
      </c>
    </row>
    <row r="310" spans="1:11" x14ac:dyDescent="0.3">
      <c r="A310" s="24" t="s">
        <v>1233</v>
      </c>
      <c r="B310" t="s">
        <v>1234</v>
      </c>
      <c r="C310" t="s">
        <v>8</v>
      </c>
      <c r="D310" t="s">
        <v>9</v>
      </c>
      <c r="E310" t="s">
        <v>10</v>
      </c>
      <c r="F310" s="37">
        <v>364</v>
      </c>
      <c r="G310" s="35">
        <v>77460463</v>
      </c>
      <c r="H310" s="35">
        <v>5000</v>
      </c>
      <c r="I310" s="35">
        <v>72245463</v>
      </c>
      <c r="J310" s="36">
        <v>1.3150555069033187E-4</v>
      </c>
      <c r="K310" s="35">
        <v>14500.679396692996</v>
      </c>
    </row>
    <row r="311" spans="1:11" x14ac:dyDescent="0.3">
      <c r="A311" s="24" t="s">
        <v>1097</v>
      </c>
      <c r="B311" t="s">
        <v>1098</v>
      </c>
      <c r="C311" t="s">
        <v>8</v>
      </c>
      <c r="D311" t="s">
        <v>9</v>
      </c>
      <c r="E311" t="s">
        <v>10</v>
      </c>
      <c r="F311" s="37">
        <v>517</v>
      </c>
      <c r="G311" s="35">
        <v>77460463</v>
      </c>
      <c r="H311" s="35">
        <v>5000</v>
      </c>
      <c r="I311" s="35">
        <v>72245463</v>
      </c>
      <c r="J311" s="36">
        <v>1.8678123545852083E-4</v>
      </c>
      <c r="K311" s="35">
        <v>18494.096835412856</v>
      </c>
    </row>
    <row r="312" spans="1:11" x14ac:dyDescent="0.3">
      <c r="A312" s="24" t="s">
        <v>53</v>
      </c>
      <c r="B312" t="s">
        <v>54</v>
      </c>
      <c r="C312" t="s">
        <v>8</v>
      </c>
      <c r="D312" t="s">
        <v>9</v>
      </c>
      <c r="E312" t="s">
        <v>10</v>
      </c>
      <c r="F312" s="37">
        <v>130</v>
      </c>
      <c r="G312" s="35">
        <v>77460463</v>
      </c>
      <c r="H312" s="35">
        <v>5000</v>
      </c>
      <c r="I312" s="35">
        <v>72245463</v>
      </c>
      <c r="J312" s="36">
        <v>4.6966268103689962E-5</v>
      </c>
      <c r="K312" s="35">
        <v>8393.0997845332131</v>
      </c>
    </row>
    <row r="313" spans="1:11" x14ac:dyDescent="0.3">
      <c r="A313" s="24" t="s">
        <v>1938</v>
      </c>
      <c r="B313" t="s">
        <v>1939</v>
      </c>
      <c r="C313" t="s">
        <v>8</v>
      </c>
      <c r="D313" t="s">
        <v>9</v>
      </c>
      <c r="E313" t="s">
        <v>10</v>
      </c>
      <c r="F313" s="37">
        <v>457</v>
      </c>
      <c r="G313" s="35">
        <v>77460463</v>
      </c>
      <c r="H313" s="35">
        <v>5000</v>
      </c>
      <c r="I313" s="35">
        <v>72245463</v>
      </c>
      <c r="J313" s="36">
        <v>1.6510449633374085E-4</v>
      </c>
      <c r="K313" s="35">
        <v>16928.050781012913</v>
      </c>
    </row>
    <row r="314" spans="1:11" x14ac:dyDescent="0.3">
      <c r="A314" s="24" t="s">
        <v>1363</v>
      </c>
      <c r="B314" t="s">
        <v>1364</v>
      </c>
      <c r="C314" t="s">
        <v>8</v>
      </c>
      <c r="D314" t="s">
        <v>9</v>
      </c>
      <c r="E314" t="s">
        <v>10</v>
      </c>
      <c r="F314" s="37">
        <v>476</v>
      </c>
      <c r="G314" s="35">
        <v>77460463</v>
      </c>
      <c r="H314" s="35">
        <v>5000</v>
      </c>
      <c r="I314" s="35">
        <v>72245463</v>
      </c>
      <c r="J314" s="36">
        <v>1.7196879705658785E-4</v>
      </c>
      <c r="K314" s="35">
        <v>17423.965364906224</v>
      </c>
    </row>
    <row r="315" spans="1:11" x14ac:dyDescent="0.3">
      <c r="A315" s="24" t="s">
        <v>1713</v>
      </c>
      <c r="B315" t="s">
        <v>1714</v>
      </c>
      <c r="C315" t="s">
        <v>8</v>
      </c>
      <c r="D315" t="s">
        <v>9</v>
      </c>
      <c r="E315" t="s">
        <v>10</v>
      </c>
      <c r="F315" s="37">
        <v>1403</v>
      </c>
      <c r="G315" s="35">
        <v>77460463</v>
      </c>
      <c r="H315" s="35">
        <v>5000</v>
      </c>
      <c r="I315" s="35">
        <v>72245463</v>
      </c>
      <c r="J315" s="36">
        <v>5.068744165344386E-4</v>
      </c>
      <c r="K315" s="35">
        <v>41619.376905385368</v>
      </c>
    </row>
    <row r="316" spans="1:11" x14ac:dyDescent="0.3">
      <c r="A316" s="24" t="s">
        <v>2006</v>
      </c>
      <c r="B316" t="s">
        <v>2007</v>
      </c>
      <c r="C316" t="s">
        <v>8</v>
      </c>
      <c r="D316" t="s">
        <v>9</v>
      </c>
      <c r="E316" t="s">
        <v>10</v>
      </c>
      <c r="F316" s="37">
        <v>629</v>
      </c>
      <c r="G316" s="35">
        <v>77460463</v>
      </c>
      <c r="H316" s="35">
        <v>5000</v>
      </c>
      <c r="I316" s="35">
        <v>72245463</v>
      </c>
      <c r="J316" s="36">
        <v>2.2724448182477681E-4</v>
      </c>
      <c r="K316" s="35">
        <v>21417.382803626086</v>
      </c>
    </row>
    <row r="317" spans="1:11" x14ac:dyDescent="0.3">
      <c r="A317" s="38">
        <v>342400861133</v>
      </c>
      <c r="B317" t="s">
        <v>2192</v>
      </c>
      <c r="C317" t="s">
        <v>2154</v>
      </c>
      <c r="D317" t="s">
        <v>2155</v>
      </c>
      <c r="E317" t="s">
        <v>10</v>
      </c>
      <c r="F317" s="37">
        <v>476</v>
      </c>
      <c r="G317" s="35">
        <v>77460463</v>
      </c>
      <c r="H317" s="35">
        <v>5000</v>
      </c>
      <c r="I317" s="35">
        <v>72245463</v>
      </c>
      <c r="J317" s="36">
        <v>1.7196879705658785E-4</v>
      </c>
      <c r="K317" s="35">
        <v>17423.965364906224</v>
      </c>
    </row>
    <row r="318" spans="1:11" x14ac:dyDescent="0.3">
      <c r="A318" s="24" t="s">
        <v>397</v>
      </c>
      <c r="B318" t="s">
        <v>398</v>
      </c>
      <c r="C318" t="s">
        <v>8</v>
      </c>
      <c r="D318" t="s">
        <v>9</v>
      </c>
      <c r="E318" t="s">
        <v>10</v>
      </c>
      <c r="F318" s="37">
        <v>123</v>
      </c>
      <c r="G318" s="35">
        <v>77460463</v>
      </c>
      <c r="H318" s="35">
        <v>5000</v>
      </c>
      <c r="I318" s="35">
        <v>72245463</v>
      </c>
      <c r="J318" s="36">
        <v>4.4437315205798964E-5</v>
      </c>
      <c r="K318" s="35">
        <v>8210.3944115198865</v>
      </c>
    </row>
    <row r="319" spans="1:11" x14ac:dyDescent="0.3">
      <c r="A319" s="24" t="s">
        <v>2036</v>
      </c>
      <c r="B319" t="s">
        <v>2037</v>
      </c>
      <c r="C319" t="s">
        <v>8</v>
      </c>
      <c r="D319" t="s">
        <v>9</v>
      </c>
      <c r="E319" t="s">
        <v>10</v>
      </c>
      <c r="F319" s="37">
        <v>5472</v>
      </c>
      <c r="G319" s="35">
        <v>77460463</v>
      </c>
      <c r="H319" s="35">
        <v>5000</v>
      </c>
      <c r="I319" s="35">
        <v>72245463</v>
      </c>
      <c r="J319" s="36">
        <v>1.9769186081799342E-3</v>
      </c>
      <c r="K319" s="35">
        <v>147823.40016127494</v>
      </c>
    </row>
    <row r="320" spans="1:11" x14ac:dyDescent="0.3">
      <c r="A320" s="24" t="s">
        <v>851</v>
      </c>
      <c r="B320" t="s">
        <v>852</v>
      </c>
      <c r="C320" t="s">
        <v>8</v>
      </c>
      <c r="D320" t="s">
        <v>9</v>
      </c>
      <c r="E320" t="s">
        <v>10</v>
      </c>
      <c r="F320" s="37">
        <v>1198</v>
      </c>
      <c r="G320" s="35">
        <v>77460463</v>
      </c>
      <c r="H320" s="35">
        <v>5000</v>
      </c>
      <c r="I320" s="35">
        <v>72245463</v>
      </c>
      <c r="J320" s="36">
        <v>4.3281222452477364E-4</v>
      </c>
      <c r="K320" s="35">
        <v>36268.719552852228</v>
      </c>
    </row>
    <row r="321" spans="1:11" x14ac:dyDescent="0.3">
      <c r="A321" s="24" t="s">
        <v>1831</v>
      </c>
      <c r="B321" t="s">
        <v>1832</v>
      </c>
      <c r="C321" t="s">
        <v>8</v>
      </c>
      <c r="D321" t="s">
        <v>9</v>
      </c>
      <c r="E321" t="s">
        <v>10</v>
      </c>
      <c r="F321" s="37">
        <v>3385</v>
      </c>
      <c r="G321" s="35">
        <v>77460463</v>
      </c>
      <c r="H321" s="35">
        <v>5000</v>
      </c>
      <c r="I321" s="35">
        <v>72245463</v>
      </c>
      <c r="J321" s="36">
        <v>1.2229293656230039E-3</v>
      </c>
      <c r="K321" s="35">
        <v>93351.098235730198</v>
      </c>
    </row>
    <row r="322" spans="1:11" x14ac:dyDescent="0.3">
      <c r="A322" s="24" t="s">
        <v>505</v>
      </c>
      <c r="B322" t="s">
        <v>506</v>
      </c>
      <c r="C322" t="s">
        <v>8</v>
      </c>
      <c r="D322" t="s">
        <v>9</v>
      </c>
      <c r="E322" t="s">
        <v>10</v>
      </c>
      <c r="F322" s="37">
        <v>1078</v>
      </c>
      <c r="G322" s="35">
        <v>77460463</v>
      </c>
      <c r="H322" s="35">
        <v>5000</v>
      </c>
      <c r="I322" s="35">
        <v>72245463</v>
      </c>
      <c r="J322" s="36">
        <v>3.8945874627521363E-4</v>
      </c>
      <c r="K322" s="35">
        <v>33136.627444052334</v>
      </c>
    </row>
    <row r="323" spans="1:11" x14ac:dyDescent="0.3">
      <c r="A323" s="24" t="s">
        <v>2050</v>
      </c>
      <c r="B323" t="s">
        <v>2051</v>
      </c>
      <c r="C323" t="s">
        <v>8</v>
      </c>
      <c r="D323" t="s">
        <v>9</v>
      </c>
      <c r="E323" t="s">
        <v>10</v>
      </c>
      <c r="F323" s="37">
        <v>1977</v>
      </c>
      <c r="G323" s="35">
        <v>77460463</v>
      </c>
      <c r="H323" s="35">
        <v>5000</v>
      </c>
      <c r="I323" s="35">
        <v>72245463</v>
      </c>
      <c r="J323" s="36">
        <v>7.1424855416150033E-4</v>
      </c>
      <c r="K323" s="35">
        <v>56601.217492478172</v>
      </c>
    </row>
    <row r="324" spans="1:11" x14ac:dyDescent="0.3">
      <c r="A324" s="24" t="s">
        <v>1952</v>
      </c>
      <c r="B324" t="s">
        <v>1953</v>
      </c>
      <c r="C324" t="s">
        <v>8</v>
      </c>
      <c r="D324" t="s">
        <v>9</v>
      </c>
      <c r="E324" t="s">
        <v>10</v>
      </c>
      <c r="F324" s="37">
        <v>342</v>
      </c>
      <c r="G324" s="35">
        <v>77460463</v>
      </c>
      <c r="H324" s="35">
        <v>5000</v>
      </c>
      <c r="I324" s="35">
        <v>72245463</v>
      </c>
      <c r="J324" s="36">
        <v>1.2355741301124589E-4</v>
      </c>
      <c r="K324" s="35">
        <v>13926.462510079684</v>
      </c>
    </row>
    <row r="325" spans="1:11" x14ac:dyDescent="0.3">
      <c r="A325" s="24" t="s">
        <v>1013</v>
      </c>
      <c r="B325" t="s">
        <v>1014</v>
      </c>
      <c r="C325" t="s">
        <v>8</v>
      </c>
      <c r="D325" t="s">
        <v>9</v>
      </c>
      <c r="E325" t="s">
        <v>10</v>
      </c>
      <c r="F325" s="37">
        <v>1080</v>
      </c>
      <c r="G325" s="35">
        <v>77460463</v>
      </c>
      <c r="H325" s="35">
        <v>5000</v>
      </c>
      <c r="I325" s="35">
        <v>72245463</v>
      </c>
      <c r="J325" s="36">
        <v>3.9018130424603968E-4</v>
      </c>
      <c r="K325" s="35">
        <v>33188.828979199003</v>
      </c>
    </row>
    <row r="326" spans="1:11" x14ac:dyDescent="0.3">
      <c r="A326" s="24" t="s">
        <v>865</v>
      </c>
      <c r="B326" t="s">
        <v>866</v>
      </c>
      <c r="C326" t="s">
        <v>8</v>
      </c>
      <c r="D326" t="s">
        <v>9</v>
      </c>
      <c r="E326" t="s">
        <v>10</v>
      </c>
      <c r="F326" s="37">
        <v>1217</v>
      </c>
      <c r="G326" s="35">
        <v>77460463</v>
      </c>
      <c r="H326" s="35">
        <v>5000</v>
      </c>
      <c r="I326" s="35">
        <v>72245463</v>
      </c>
      <c r="J326" s="36">
        <v>4.3967652524762064E-4</v>
      </c>
      <c r="K326" s="35">
        <v>36764.634136745546</v>
      </c>
    </row>
    <row r="327" spans="1:11" x14ac:dyDescent="0.3">
      <c r="A327" s="24" t="s">
        <v>567</v>
      </c>
      <c r="B327" t="s">
        <v>568</v>
      </c>
      <c r="C327" t="s">
        <v>8</v>
      </c>
      <c r="D327" t="s">
        <v>9</v>
      </c>
      <c r="E327" t="s">
        <v>10</v>
      </c>
      <c r="F327" s="37">
        <v>985</v>
      </c>
      <c r="G327" s="35">
        <v>77460463</v>
      </c>
      <c r="H327" s="35">
        <v>5000</v>
      </c>
      <c r="I327" s="35">
        <v>72245463</v>
      </c>
      <c r="J327" s="36">
        <v>3.5585980063180471E-4</v>
      </c>
      <c r="K327" s="35">
        <v>30709.256059732423</v>
      </c>
    </row>
    <row r="328" spans="1:11" x14ac:dyDescent="0.3">
      <c r="A328" s="24" t="s">
        <v>1163</v>
      </c>
      <c r="B328" t="s">
        <v>1164</v>
      </c>
      <c r="C328" t="s">
        <v>8</v>
      </c>
      <c r="D328" t="s">
        <v>9</v>
      </c>
      <c r="E328" t="s">
        <v>10</v>
      </c>
      <c r="F328" s="37">
        <v>2151</v>
      </c>
      <c r="G328" s="35">
        <v>77460463</v>
      </c>
      <c r="H328" s="35">
        <v>5000</v>
      </c>
      <c r="I328" s="35">
        <v>72245463</v>
      </c>
      <c r="J328" s="36">
        <v>7.7711109762336234E-4</v>
      </c>
      <c r="K328" s="35">
        <v>61142.75105023801</v>
      </c>
    </row>
    <row r="329" spans="1:11" x14ac:dyDescent="0.3">
      <c r="A329" s="24" t="s">
        <v>1892</v>
      </c>
      <c r="B329" t="s">
        <v>1893</v>
      </c>
      <c r="C329" t="s">
        <v>8</v>
      </c>
      <c r="D329" t="s">
        <v>9</v>
      </c>
      <c r="E329" t="s">
        <v>10</v>
      </c>
      <c r="F329" s="37">
        <v>975</v>
      </c>
      <c r="G329" s="35">
        <v>77460463</v>
      </c>
      <c r="H329" s="35">
        <v>5000</v>
      </c>
      <c r="I329" s="35">
        <v>72245463</v>
      </c>
      <c r="J329" s="36">
        <v>3.5224701077767468E-4</v>
      </c>
      <c r="K329" s="35">
        <v>30448.248383999096</v>
      </c>
    </row>
    <row r="330" spans="1:11" x14ac:dyDescent="0.3">
      <c r="A330" s="24" t="s">
        <v>1525</v>
      </c>
      <c r="B330" t="s">
        <v>1526</v>
      </c>
      <c r="C330" t="s">
        <v>8</v>
      </c>
      <c r="D330" t="s">
        <v>9</v>
      </c>
      <c r="E330" t="s">
        <v>10</v>
      </c>
      <c r="F330" s="37">
        <v>651</v>
      </c>
      <c r="G330" s="35">
        <v>77460463</v>
      </c>
      <c r="H330" s="35">
        <v>5000</v>
      </c>
      <c r="I330" s="35">
        <v>72245463</v>
      </c>
      <c r="J330" s="36">
        <v>2.3519261950386279E-4</v>
      </c>
      <c r="K330" s="35">
        <v>21991.599690239396</v>
      </c>
    </row>
    <row r="331" spans="1:11" x14ac:dyDescent="0.3">
      <c r="A331" s="24" t="s">
        <v>1217</v>
      </c>
      <c r="B331" t="s">
        <v>1218</v>
      </c>
      <c r="C331" t="s">
        <v>8</v>
      </c>
      <c r="D331" t="s">
        <v>9</v>
      </c>
      <c r="E331" t="s">
        <v>10</v>
      </c>
      <c r="F331" s="37">
        <v>5315</v>
      </c>
      <c r="G331" s="35">
        <v>77460463</v>
      </c>
      <c r="H331" s="35">
        <v>5000</v>
      </c>
      <c r="I331" s="35">
        <v>72245463</v>
      </c>
      <c r="J331" s="36">
        <v>1.9201978074700934E-3</v>
      </c>
      <c r="K331" s="35">
        <v>143725.57965226175</v>
      </c>
    </row>
    <row r="332" spans="1:11" x14ac:dyDescent="0.3">
      <c r="A332" s="24" t="s">
        <v>1029</v>
      </c>
      <c r="B332" t="s">
        <v>1030</v>
      </c>
      <c r="C332" t="s">
        <v>8</v>
      </c>
      <c r="D332" t="s">
        <v>9</v>
      </c>
      <c r="E332" t="s">
        <v>10</v>
      </c>
      <c r="F332" s="37">
        <v>1125</v>
      </c>
      <c r="G332" s="35">
        <v>77460463</v>
      </c>
      <c r="H332" s="35">
        <v>5000</v>
      </c>
      <c r="I332" s="35">
        <v>72245463</v>
      </c>
      <c r="J332" s="36">
        <v>4.0643885858962465E-4</v>
      </c>
      <c r="K332" s="35">
        <v>34363.363519998959</v>
      </c>
    </row>
    <row r="333" spans="1:11" x14ac:dyDescent="0.3">
      <c r="A333" s="24" t="s">
        <v>477</v>
      </c>
      <c r="B333" t="s">
        <v>478</v>
      </c>
      <c r="C333" t="s">
        <v>8</v>
      </c>
      <c r="D333" t="s">
        <v>9</v>
      </c>
      <c r="E333" t="s">
        <v>10</v>
      </c>
      <c r="F333" s="37">
        <v>1518</v>
      </c>
      <c r="G333" s="35">
        <v>77460463</v>
      </c>
      <c r="H333" s="35">
        <v>5000</v>
      </c>
      <c r="I333" s="35">
        <v>72245463</v>
      </c>
      <c r="J333" s="36">
        <v>5.4842149985693351E-4</v>
      </c>
      <c r="K333" s="35">
        <v>44620.965176318598</v>
      </c>
    </row>
    <row r="334" spans="1:11" x14ac:dyDescent="0.3">
      <c r="A334" s="24" t="s">
        <v>1319</v>
      </c>
      <c r="B334" t="s">
        <v>1320</v>
      </c>
      <c r="C334" t="s">
        <v>8</v>
      </c>
      <c r="D334" t="s">
        <v>9</v>
      </c>
      <c r="E334" t="s">
        <v>10</v>
      </c>
      <c r="F334" s="37">
        <v>1544</v>
      </c>
      <c r="G334" s="35">
        <v>77460463</v>
      </c>
      <c r="H334" s="35">
        <v>5000</v>
      </c>
      <c r="I334" s="35">
        <v>72245463</v>
      </c>
      <c r="J334" s="36">
        <v>5.5781475347767154E-4</v>
      </c>
      <c r="K334" s="35">
        <v>45299.585133225242</v>
      </c>
    </row>
    <row r="335" spans="1:11" x14ac:dyDescent="0.3">
      <c r="A335" s="24" t="s">
        <v>2008</v>
      </c>
      <c r="B335" t="s">
        <v>2009</v>
      </c>
      <c r="C335" t="s">
        <v>8</v>
      </c>
      <c r="D335" t="s">
        <v>9</v>
      </c>
      <c r="E335" t="s">
        <v>10</v>
      </c>
      <c r="F335" s="37">
        <v>5128</v>
      </c>
      <c r="G335" s="35">
        <v>77460463</v>
      </c>
      <c r="H335" s="35">
        <v>5000</v>
      </c>
      <c r="I335" s="35">
        <v>72245463</v>
      </c>
      <c r="J335" s="36">
        <v>1.8526386371978624E-3</v>
      </c>
      <c r="K335" s="35">
        <v>138844.73611604859</v>
      </c>
    </row>
    <row r="336" spans="1:11" x14ac:dyDescent="0.3">
      <c r="A336" s="24" t="s">
        <v>349</v>
      </c>
      <c r="B336" t="s">
        <v>350</v>
      </c>
      <c r="C336" t="s">
        <v>8</v>
      </c>
      <c r="D336" t="s">
        <v>9</v>
      </c>
      <c r="E336" t="s">
        <v>10</v>
      </c>
      <c r="F336" s="37">
        <v>1431</v>
      </c>
      <c r="G336" s="35">
        <v>77460463</v>
      </c>
      <c r="H336" s="35">
        <v>5000</v>
      </c>
      <c r="I336" s="35">
        <v>72245463</v>
      </c>
      <c r="J336" s="36">
        <v>5.1699022812600251E-4</v>
      </c>
      <c r="K336" s="35">
        <v>42350.198397438675</v>
      </c>
    </row>
    <row r="337" spans="1:11" x14ac:dyDescent="0.3">
      <c r="A337" s="24" t="s">
        <v>1675</v>
      </c>
      <c r="B337" t="s">
        <v>1676</v>
      </c>
      <c r="C337" t="s">
        <v>8</v>
      </c>
      <c r="D337" t="s">
        <v>9</v>
      </c>
      <c r="E337" t="s">
        <v>10</v>
      </c>
      <c r="F337" s="37">
        <v>650</v>
      </c>
      <c r="G337" s="35">
        <v>77460463</v>
      </c>
      <c r="H337" s="35">
        <v>5000</v>
      </c>
      <c r="I337" s="35">
        <v>72245463</v>
      </c>
      <c r="J337" s="36">
        <v>2.348313405184498E-4</v>
      </c>
      <c r="K337" s="35">
        <v>21965.498922666065</v>
      </c>
    </row>
    <row r="338" spans="1:11" x14ac:dyDescent="0.3">
      <c r="A338" s="24" t="s">
        <v>1453</v>
      </c>
      <c r="B338" t="s">
        <v>1454</v>
      </c>
      <c r="C338" t="s">
        <v>8</v>
      </c>
      <c r="D338" t="s">
        <v>9</v>
      </c>
      <c r="E338" t="s">
        <v>10</v>
      </c>
      <c r="F338" s="37">
        <v>350</v>
      </c>
      <c r="G338" s="35">
        <v>77460463</v>
      </c>
      <c r="H338" s="35">
        <v>5000</v>
      </c>
      <c r="I338" s="35">
        <v>72245463</v>
      </c>
      <c r="J338" s="36">
        <v>1.2644764489454989E-4</v>
      </c>
      <c r="K338" s="35">
        <v>14135.268650666343</v>
      </c>
    </row>
    <row r="339" spans="1:11" x14ac:dyDescent="0.3">
      <c r="A339" s="24" t="s">
        <v>893</v>
      </c>
      <c r="B339" t="s">
        <v>894</v>
      </c>
      <c r="C339" t="s">
        <v>8</v>
      </c>
      <c r="D339" t="s">
        <v>9</v>
      </c>
      <c r="E339" t="s">
        <v>10</v>
      </c>
      <c r="F339" s="37">
        <v>84</v>
      </c>
      <c r="G339" s="35">
        <v>77460463</v>
      </c>
      <c r="H339" s="35">
        <v>5000</v>
      </c>
      <c r="I339" s="35">
        <v>72245463</v>
      </c>
      <c r="J339" s="36">
        <v>3.0347434774691973E-5</v>
      </c>
      <c r="K339" s="35">
        <v>7192.4644761599229</v>
      </c>
    </row>
    <row r="340" spans="1:11" x14ac:dyDescent="0.3">
      <c r="A340" s="24" t="s">
        <v>883</v>
      </c>
      <c r="B340" t="s">
        <v>884</v>
      </c>
      <c r="C340" t="s">
        <v>8</v>
      </c>
      <c r="D340" t="s">
        <v>9</v>
      </c>
      <c r="E340" t="s">
        <v>10</v>
      </c>
      <c r="F340" s="37">
        <v>1619</v>
      </c>
      <c r="G340" s="35">
        <v>77460463</v>
      </c>
      <c r="H340" s="35">
        <v>5000</v>
      </c>
      <c r="I340" s="35">
        <v>72245463</v>
      </c>
      <c r="J340" s="36">
        <v>5.8491067738364647E-4</v>
      </c>
      <c r="K340" s="35">
        <v>47257.142701225166</v>
      </c>
    </row>
    <row r="341" spans="1:11" x14ac:dyDescent="0.3">
      <c r="A341" s="24" t="s">
        <v>1649</v>
      </c>
      <c r="B341" t="s">
        <v>1650</v>
      </c>
      <c r="C341" t="s">
        <v>8</v>
      </c>
      <c r="D341" t="s">
        <v>9</v>
      </c>
      <c r="E341" t="s">
        <v>10</v>
      </c>
      <c r="F341" s="37">
        <v>714</v>
      </c>
      <c r="G341" s="35">
        <v>77460463</v>
      </c>
      <c r="H341" s="35">
        <v>5000</v>
      </c>
      <c r="I341" s="35">
        <v>72245463</v>
      </c>
      <c r="J341" s="36">
        <v>2.5795319558488179E-4</v>
      </c>
      <c r="K341" s="35">
        <v>23635.948047359339</v>
      </c>
    </row>
    <row r="342" spans="1:11" x14ac:dyDescent="0.3">
      <c r="A342" s="24" t="s">
        <v>969</v>
      </c>
      <c r="B342" t="s">
        <v>970</v>
      </c>
      <c r="C342" t="s">
        <v>8</v>
      </c>
      <c r="D342" t="s">
        <v>9</v>
      </c>
      <c r="E342" t="s">
        <v>10</v>
      </c>
      <c r="F342" s="37">
        <v>1316</v>
      </c>
      <c r="G342" s="35">
        <v>77460463</v>
      </c>
      <c r="H342" s="35">
        <v>5000</v>
      </c>
      <c r="I342" s="35">
        <v>72245463</v>
      </c>
      <c r="J342" s="36">
        <v>4.754431448035076E-4</v>
      </c>
      <c r="K342" s="35">
        <v>39348.610126505453</v>
      </c>
    </row>
    <row r="343" spans="1:11" x14ac:dyDescent="0.3">
      <c r="A343" s="24" t="s">
        <v>1769</v>
      </c>
      <c r="B343" t="s">
        <v>1770</v>
      </c>
      <c r="C343" t="s">
        <v>8</v>
      </c>
      <c r="D343" t="s">
        <v>9</v>
      </c>
      <c r="E343" t="s">
        <v>10</v>
      </c>
      <c r="F343" s="37">
        <v>438</v>
      </c>
      <c r="G343" s="35">
        <v>77460463</v>
      </c>
      <c r="H343" s="35">
        <v>5000</v>
      </c>
      <c r="I343" s="35">
        <v>72245463</v>
      </c>
      <c r="J343" s="36">
        <v>1.5824019561089386E-4</v>
      </c>
      <c r="K343" s="35">
        <v>16432.136197119595</v>
      </c>
    </row>
    <row r="344" spans="1:11" x14ac:dyDescent="0.3">
      <c r="A344" s="24" t="s">
        <v>209</v>
      </c>
      <c r="B344" t="s">
        <v>210</v>
      </c>
      <c r="C344" t="s">
        <v>8</v>
      </c>
      <c r="D344" t="s">
        <v>9</v>
      </c>
      <c r="E344" t="s">
        <v>10</v>
      </c>
      <c r="F344" s="37">
        <v>485</v>
      </c>
      <c r="G344" s="35">
        <v>77460463</v>
      </c>
      <c r="H344" s="35">
        <v>5000</v>
      </c>
      <c r="I344" s="35">
        <v>72245463</v>
      </c>
      <c r="J344" s="36">
        <v>1.7522030792530485E-4</v>
      </c>
      <c r="K344" s="35">
        <v>17658.872273066219</v>
      </c>
    </row>
    <row r="345" spans="1:11" x14ac:dyDescent="0.3">
      <c r="A345" s="24" t="s">
        <v>1753</v>
      </c>
      <c r="B345" t="s">
        <v>1754</v>
      </c>
      <c r="C345" t="s">
        <v>8</v>
      </c>
      <c r="D345" t="s">
        <v>9</v>
      </c>
      <c r="E345" t="s">
        <v>10</v>
      </c>
      <c r="F345" s="37">
        <v>427</v>
      </c>
      <c r="G345" s="35">
        <v>77460463</v>
      </c>
      <c r="H345" s="35">
        <v>5000</v>
      </c>
      <c r="I345" s="35">
        <v>72245463</v>
      </c>
      <c r="J345" s="36">
        <v>1.5426612677135087E-4</v>
      </c>
      <c r="K345" s="35">
        <v>16145.027753812938</v>
      </c>
    </row>
    <row r="346" spans="1:11" x14ac:dyDescent="0.3">
      <c r="A346" s="24" t="s">
        <v>1673</v>
      </c>
      <c r="B346" t="s">
        <v>1674</v>
      </c>
      <c r="C346" t="s">
        <v>8</v>
      </c>
      <c r="D346" t="s">
        <v>9</v>
      </c>
      <c r="E346" t="s">
        <v>10</v>
      </c>
      <c r="F346" s="37">
        <v>715</v>
      </c>
      <c r="G346" s="35">
        <v>77460463</v>
      </c>
      <c r="H346" s="35">
        <v>5000</v>
      </c>
      <c r="I346" s="35">
        <v>72245463</v>
      </c>
      <c r="J346" s="36">
        <v>2.5831447457029479E-4</v>
      </c>
      <c r="K346" s="35">
        <v>23662.048814932674</v>
      </c>
    </row>
    <row r="347" spans="1:11" x14ac:dyDescent="0.3">
      <c r="A347" s="24" t="s">
        <v>1471</v>
      </c>
      <c r="B347" t="s">
        <v>1472</v>
      </c>
      <c r="C347" t="s">
        <v>8</v>
      </c>
      <c r="D347" t="s">
        <v>9</v>
      </c>
      <c r="E347" t="s">
        <v>10</v>
      </c>
      <c r="F347" s="37">
        <v>369</v>
      </c>
      <c r="G347" s="35">
        <v>77460463</v>
      </c>
      <c r="H347" s="35">
        <v>5000</v>
      </c>
      <c r="I347" s="35">
        <v>72245463</v>
      </c>
      <c r="J347" s="36">
        <v>1.3331194561739688E-4</v>
      </c>
      <c r="K347" s="35">
        <v>14631.183234559659</v>
      </c>
    </row>
    <row r="348" spans="1:11" x14ac:dyDescent="0.3">
      <c r="A348" s="24" t="s">
        <v>1127</v>
      </c>
      <c r="B348" t="s">
        <v>1128</v>
      </c>
      <c r="C348" t="s">
        <v>8</v>
      </c>
      <c r="D348" t="s">
        <v>9</v>
      </c>
      <c r="E348" t="s">
        <v>10</v>
      </c>
      <c r="F348" s="37">
        <v>224</v>
      </c>
      <c r="G348" s="35">
        <v>77460463</v>
      </c>
      <c r="H348" s="35">
        <v>5000</v>
      </c>
      <c r="I348" s="35">
        <v>72245463</v>
      </c>
      <c r="J348" s="36">
        <v>8.0926492732511928E-5</v>
      </c>
      <c r="K348" s="35">
        <v>10846.571936426459</v>
      </c>
    </row>
    <row r="349" spans="1:11" x14ac:dyDescent="0.3">
      <c r="A349" s="24" t="s">
        <v>1621</v>
      </c>
      <c r="B349" t="s">
        <v>1622</v>
      </c>
      <c r="C349" t="s">
        <v>8</v>
      </c>
      <c r="D349" t="s">
        <v>9</v>
      </c>
      <c r="E349" t="s">
        <v>10</v>
      </c>
      <c r="F349" s="37">
        <v>1934</v>
      </c>
      <c r="G349" s="35">
        <v>77460463</v>
      </c>
      <c r="H349" s="35">
        <v>5000</v>
      </c>
      <c r="I349" s="35">
        <v>72245463</v>
      </c>
      <c r="J349" s="36">
        <v>6.9871355778874141E-4</v>
      </c>
      <c r="K349" s="35">
        <v>55478.884486824878</v>
      </c>
    </row>
    <row r="350" spans="1:11" x14ac:dyDescent="0.3">
      <c r="A350" s="24" t="s">
        <v>1473</v>
      </c>
      <c r="B350" t="s">
        <v>1474</v>
      </c>
      <c r="C350" t="s">
        <v>8</v>
      </c>
      <c r="D350" t="s">
        <v>9</v>
      </c>
      <c r="E350" t="s">
        <v>10</v>
      </c>
      <c r="F350" s="37">
        <v>627</v>
      </c>
      <c r="G350" s="35">
        <v>77460463</v>
      </c>
      <c r="H350" s="35">
        <v>5000</v>
      </c>
      <c r="I350" s="35">
        <v>72245463</v>
      </c>
      <c r="J350" s="36">
        <v>2.2652192385395081E-4</v>
      </c>
      <c r="K350" s="35">
        <v>21365.18126847942</v>
      </c>
    </row>
    <row r="351" spans="1:11" x14ac:dyDescent="0.3">
      <c r="A351" s="24" t="s">
        <v>899</v>
      </c>
      <c r="B351" t="s">
        <v>900</v>
      </c>
      <c r="C351" t="s">
        <v>8</v>
      </c>
      <c r="D351" t="s">
        <v>9</v>
      </c>
      <c r="E351" t="s">
        <v>10</v>
      </c>
      <c r="F351" s="37">
        <v>1523</v>
      </c>
      <c r="G351" s="35">
        <v>77460463</v>
      </c>
      <c r="H351" s="35">
        <v>5000</v>
      </c>
      <c r="I351" s="35">
        <v>72245463</v>
      </c>
      <c r="J351" s="36">
        <v>5.5022789478399855E-4</v>
      </c>
      <c r="K351" s="35">
        <v>44751.469014185262</v>
      </c>
    </row>
    <row r="352" spans="1:11" x14ac:dyDescent="0.3">
      <c r="A352" s="24" t="s">
        <v>835</v>
      </c>
      <c r="B352" t="s">
        <v>836</v>
      </c>
      <c r="C352" t="s">
        <v>8</v>
      </c>
      <c r="D352" t="s">
        <v>9</v>
      </c>
      <c r="E352" t="s">
        <v>10</v>
      </c>
      <c r="F352" s="37">
        <v>6671</v>
      </c>
      <c r="G352" s="35">
        <v>77460463</v>
      </c>
      <c r="H352" s="35">
        <v>5000</v>
      </c>
      <c r="I352" s="35">
        <v>72245463</v>
      </c>
      <c r="J352" s="36">
        <v>2.4100921116901211E-3</v>
      </c>
      <c r="K352" s="35">
        <v>179118.2204817005</v>
      </c>
    </row>
    <row r="353" spans="1:11" x14ac:dyDescent="0.3">
      <c r="A353" s="24" t="s">
        <v>1565</v>
      </c>
      <c r="B353" t="s">
        <v>1566</v>
      </c>
      <c r="C353" t="s">
        <v>8</v>
      </c>
      <c r="D353" t="s">
        <v>9</v>
      </c>
      <c r="E353" t="s">
        <v>10</v>
      </c>
      <c r="F353" s="37">
        <v>695</v>
      </c>
      <c r="G353" s="35">
        <v>77460463</v>
      </c>
      <c r="H353" s="35">
        <v>5000</v>
      </c>
      <c r="I353" s="35">
        <v>72245463</v>
      </c>
      <c r="J353" s="36">
        <v>2.5108889486203479E-4</v>
      </c>
      <c r="K353" s="35">
        <v>23140.033463466025</v>
      </c>
    </row>
    <row r="354" spans="1:11" x14ac:dyDescent="0.3">
      <c r="A354" s="24" t="s">
        <v>743</v>
      </c>
      <c r="B354" t="s">
        <v>744</v>
      </c>
      <c r="C354" t="s">
        <v>8</v>
      </c>
      <c r="D354" t="s">
        <v>9</v>
      </c>
      <c r="E354" t="s">
        <v>10</v>
      </c>
      <c r="F354" s="37">
        <v>748</v>
      </c>
      <c r="G354" s="35">
        <v>77460463</v>
      </c>
      <c r="H354" s="35">
        <v>5000</v>
      </c>
      <c r="I354" s="35">
        <v>72245463</v>
      </c>
      <c r="J354" s="36">
        <v>2.7023668108892379E-4</v>
      </c>
      <c r="K354" s="35">
        <v>24523.374144852645</v>
      </c>
    </row>
    <row r="355" spans="1:11" x14ac:dyDescent="0.3">
      <c r="A355" s="24" t="s">
        <v>1942</v>
      </c>
      <c r="B355" t="s">
        <v>1943</v>
      </c>
      <c r="C355" t="s">
        <v>8</v>
      </c>
      <c r="D355" t="s">
        <v>9</v>
      </c>
      <c r="E355" t="s">
        <v>10</v>
      </c>
      <c r="F355" s="37">
        <v>304</v>
      </c>
      <c r="G355" s="35">
        <v>77460463</v>
      </c>
      <c r="H355" s="35">
        <v>5000</v>
      </c>
      <c r="I355" s="35">
        <v>72245463</v>
      </c>
      <c r="J355" s="36">
        <v>1.0982881156555191E-4</v>
      </c>
      <c r="K355" s="35">
        <v>12934.633342293053</v>
      </c>
    </row>
    <row r="356" spans="1:11" x14ac:dyDescent="0.3">
      <c r="A356" s="24" t="s">
        <v>517</v>
      </c>
      <c r="B356" t="s">
        <v>518</v>
      </c>
      <c r="C356" t="s">
        <v>8</v>
      </c>
      <c r="D356" t="s">
        <v>9</v>
      </c>
      <c r="E356" t="s">
        <v>10</v>
      </c>
      <c r="F356" s="37">
        <v>4641</v>
      </c>
      <c r="G356" s="35">
        <v>77460463</v>
      </c>
      <c r="H356" s="35">
        <v>5000</v>
      </c>
      <c r="I356" s="35">
        <v>72245463</v>
      </c>
      <c r="J356" s="36">
        <v>1.6766957713017314E-3</v>
      </c>
      <c r="K356" s="35">
        <v>126133.66230783569</v>
      </c>
    </row>
    <row r="357" spans="1:11" x14ac:dyDescent="0.3">
      <c r="A357" s="24" t="s">
        <v>529</v>
      </c>
      <c r="B357" t="s">
        <v>530</v>
      </c>
      <c r="C357" t="s">
        <v>8</v>
      </c>
      <c r="D357" t="s">
        <v>9</v>
      </c>
      <c r="E357" t="s">
        <v>10</v>
      </c>
      <c r="F357" s="37">
        <v>3302</v>
      </c>
      <c r="G357" s="35">
        <v>77460463</v>
      </c>
      <c r="H357" s="35">
        <v>5000</v>
      </c>
      <c r="I357" s="35">
        <v>72245463</v>
      </c>
      <c r="J357" s="36">
        <v>1.192943209833725E-3</v>
      </c>
      <c r="K357" s="35">
        <v>91184.734527143606</v>
      </c>
    </row>
    <row r="358" spans="1:11" x14ac:dyDescent="0.3">
      <c r="A358" s="24" t="s">
        <v>1083</v>
      </c>
      <c r="B358" t="s">
        <v>1084</v>
      </c>
      <c r="C358" t="s">
        <v>8</v>
      </c>
      <c r="D358" t="s">
        <v>9</v>
      </c>
      <c r="E358" t="s">
        <v>10</v>
      </c>
      <c r="F358" s="37">
        <v>828</v>
      </c>
      <c r="G358" s="35">
        <v>77460463</v>
      </c>
      <c r="H358" s="35">
        <v>5000</v>
      </c>
      <c r="I358" s="35">
        <v>72245463</v>
      </c>
      <c r="J358" s="36">
        <v>2.9913899992196376E-4</v>
      </c>
      <c r="K358" s="35">
        <v>26611.435550719234</v>
      </c>
    </row>
    <row r="359" spans="1:11" x14ac:dyDescent="0.3">
      <c r="A359" s="24" t="s">
        <v>599</v>
      </c>
      <c r="B359" t="s">
        <v>600</v>
      </c>
      <c r="C359" t="s">
        <v>8</v>
      </c>
      <c r="D359" t="s">
        <v>9</v>
      </c>
      <c r="E359" t="s">
        <v>10</v>
      </c>
      <c r="F359" s="37">
        <v>416</v>
      </c>
      <c r="G359" s="35">
        <v>77460463</v>
      </c>
      <c r="H359" s="35">
        <v>5000</v>
      </c>
      <c r="I359" s="35">
        <v>72245463</v>
      </c>
      <c r="J359" s="36">
        <v>1.5029205793180787E-4</v>
      </c>
      <c r="K359" s="35">
        <v>15857.919310506282</v>
      </c>
    </row>
    <row r="360" spans="1:11" x14ac:dyDescent="0.3">
      <c r="A360" s="24" t="s">
        <v>549</v>
      </c>
      <c r="B360" t="s">
        <v>550</v>
      </c>
      <c r="C360" t="s">
        <v>8</v>
      </c>
      <c r="D360" t="s">
        <v>9</v>
      </c>
      <c r="E360" t="s">
        <v>10</v>
      </c>
      <c r="F360" s="37">
        <v>854</v>
      </c>
      <c r="G360" s="35">
        <v>77460463</v>
      </c>
      <c r="H360" s="35">
        <v>5000</v>
      </c>
      <c r="I360" s="35">
        <v>72245463</v>
      </c>
      <c r="J360" s="36">
        <v>3.0853225354270173E-4</v>
      </c>
      <c r="K360" s="35">
        <v>27290.055507625875</v>
      </c>
    </row>
    <row r="361" spans="1:11" x14ac:dyDescent="0.3">
      <c r="A361" s="24" t="s">
        <v>359</v>
      </c>
      <c r="B361" t="s">
        <v>360</v>
      </c>
      <c r="C361" t="s">
        <v>8</v>
      </c>
      <c r="D361" t="s">
        <v>9</v>
      </c>
      <c r="E361" t="s">
        <v>10</v>
      </c>
      <c r="F361" s="37">
        <v>1977</v>
      </c>
      <c r="G361" s="35">
        <v>77460463</v>
      </c>
      <c r="H361" s="35">
        <v>5000</v>
      </c>
      <c r="I361" s="35">
        <v>72245463</v>
      </c>
      <c r="J361" s="36">
        <v>7.1424855416150033E-4</v>
      </c>
      <c r="K361" s="35">
        <v>56601.217492478172</v>
      </c>
    </row>
    <row r="362" spans="1:11" x14ac:dyDescent="0.3">
      <c r="A362" s="24" t="s">
        <v>821</v>
      </c>
      <c r="B362" t="s">
        <v>822</v>
      </c>
      <c r="C362" t="s">
        <v>8</v>
      </c>
      <c r="D362" t="s">
        <v>9</v>
      </c>
      <c r="E362" t="s">
        <v>10</v>
      </c>
      <c r="F362" s="37">
        <v>3848</v>
      </c>
      <c r="G362" s="35">
        <v>77460463</v>
      </c>
      <c r="H362" s="35">
        <v>5000</v>
      </c>
      <c r="I362" s="35">
        <v>72245463</v>
      </c>
      <c r="J362" s="36">
        <v>1.3902015358692229E-3</v>
      </c>
      <c r="K362" s="35">
        <v>105435.75362218311</v>
      </c>
    </row>
    <row r="363" spans="1:11" x14ac:dyDescent="0.3">
      <c r="A363" s="24" t="s">
        <v>1743</v>
      </c>
      <c r="B363" t="s">
        <v>1744</v>
      </c>
      <c r="C363" t="s">
        <v>8</v>
      </c>
      <c r="D363" t="s">
        <v>9</v>
      </c>
      <c r="E363" t="s">
        <v>10</v>
      </c>
      <c r="F363" s="37">
        <v>117</v>
      </c>
      <c r="G363" s="35">
        <v>77460463</v>
      </c>
      <c r="H363" s="35">
        <v>5000</v>
      </c>
      <c r="I363" s="35">
        <v>72245463</v>
      </c>
      <c r="J363" s="36">
        <v>4.2269641293320962E-5</v>
      </c>
      <c r="K363" s="35">
        <v>8053.7898060798916</v>
      </c>
    </row>
    <row r="364" spans="1:11" x14ac:dyDescent="0.3">
      <c r="A364" s="24" t="s">
        <v>849</v>
      </c>
      <c r="B364" t="s">
        <v>850</v>
      </c>
      <c r="C364" t="s">
        <v>8</v>
      </c>
      <c r="D364" t="s">
        <v>9</v>
      </c>
      <c r="E364" t="s">
        <v>10</v>
      </c>
      <c r="F364" s="37">
        <v>1481</v>
      </c>
      <c r="G364" s="35">
        <v>77460463</v>
      </c>
      <c r="H364" s="35">
        <v>5000</v>
      </c>
      <c r="I364" s="35">
        <v>72245463</v>
      </c>
      <c r="J364" s="36">
        <v>5.3505417739665257E-4</v>
      </c>
      <c r="K364" s="35">
        <v>43655.236776105303</v>
      </c>
    </row>
    <row r="365" spans="1:11" x14ac:dyDescent="0.3">
      <c r="A365" s="24" t="s">
        <v>1729</v>
      </c>
      <c r="B365" t="s">
        <v>1730</v>
      </c>
      <c r="C365" t="s">
        <v>8</v>
      </c>
      <c r="D365" t="s">
        <v>9</v>
      </c>
      <c r="E365" t="s">
        <v>10</v>
      </c>
      <c r="F365" s="37">
        <v>213</v>
      </c>
      <c r="G365" s="35">
        <v>77460463</v>
      </c>
      <c r="H365" s="35">
        <v>5000</v>
      </c>
      <c r="I365" s="35">
        <v>72245463</v>
      </c>
      <c r="J365" s="36">
        <v>7.6952423892968935E-5</v>
      </c>
      <c r="K365" s="35">
        <v>10559.463493119803</v>
      </c>
    </row>
    <row r="366" spans="1:11" x14ac:dyDescent="0.3">
      <c r="A366" s="24" t="s">
        <v>1990</v>
      </c>
      <c r="B366" t="s">
        <v>1991</v>
      </c>
      <c r="C366" t="s">
        <v>8</v>
      </c>
      <c r="D366" t="s">
        <v>9</v>
      </c>
      <c r="E366" t="s">
        <v>10</v>
      </c>
      <c r="F366" s="37">
        <v>81</v>
      </c>
      <c r="G366" s="35">
        <v>77460463</v>
      </c>
      <c r="H366" s="35">
        <v>5000</v>
      </c>
      <c r="I366" s="35">
        <v>72245463</v>
      </c>
      <c r="J366" s="36">
        <v>2.9263597818452975E-5</v>
      </c>
      <c r="K366" s="35">
        <v>7114.162173439925</v>
      </c>
    </row>
    <row r="367" spans="1:11" x14ac:dyDescent="0.3">
      <c r="A367" s="24" t="s">
        <v>1535</v>
      </c>
      <c r="B367" t="s">
        <v>1536</v>
      </c>
      <c r="C367" t="s">
        <v>8</v>
      </c>
      <c r="D367" t="s">
        <v>9</v>
      </c>
      <c r="E367" t="s">
        <v>10</v>
      </c>
      <c r="F367" s="37">
        <v>2650</v>
      </c>
      <c r="G367" s="35">
        <v>77460463</v>
      </c>
      <c r="H367" s="35">
        <v>5000</v>
      </c>
      <c r="I367" s="35">
        <v>72245463</v>
      </c>
      <c r="J367" s="36">
        <v>9.5738931134444914E-4</v>
      </c>
      <c r="K367" s="35">
        <v>74167.034069330883</v>
      </c>
    </row>
    <row r="368" spans="1:11" x14ac:dyDescent="0.3">
      <c r="A368" s="24" t="s">
        <v>1557</v>
      </c>
      <c r="B368" t="s">
        <v>1558</v>
      </c>
      <c r="C368" t="s">
        <v>8</v>
      </c>
      <c r="D368" t="s">
        <v>9</v>
      </c>
      <c r="E368" t="s">
        <v>10</v>
      </c>
      <c r="F368" s="37">
        <v>621</v>
      </c>
      <c r="G368" s="35">
        <v>77460463</v>
      </c>
      <c r="H368" s="35">
        <v>5000</v>
      </c>
      <c r="I368" s="35">
        <v>72245463</v>
      </c>
      <c r="J368" s="36">
        <v>2.2435424994147281E-4</v>
      </c>
      <c r="K368" s="35">
        <v>21208.576663039428</v>
      </c>
    </row>
    <row r="369" spans="1:11" x14ac:dyDescent="0.3">
      <c r="A369" s="24" t="s">
        <v>1711</v>
      </c>
      <c r="B369" t="s">
        <v>1712</v>
      </c>
      <c r="C369" t="s">
        <v>8</v>
      </c>
      <c r="D369" t="s">
        <v>9</v>
      </c>
      <c r="E369" t="s">
        <v>10</v>
      </c>
      <c r="F369" s="37">
        <v>849</v>
      </c>
      <c r="G369" s="35">
        <v>77460463</v>
      </c>
      <c r="H369" s="35">
        <v>5000</v>
      </c>
      <c r="I369" s="35">
        <v>72245463</v>
      </c>
      <c r="J369" s="36">
        <v>3.0672585861563675E-4</v>
      </c>
      <c r="K369" s="35">
        <v>27159.551669759217</v>
      </c>
    </row>
    <row r="370" spans="1:11" x14ac:dyDescent="0.3">
      <c r="A370" s="24" t="s">
        <v>1497</v>
      </c>
      <c r="B370" t="s">
        <v>1498</v>
      </c>
      <c r="C370" t="s">
        <v>8</v>
      </c>
      <c r="D370" t="s">
        <v>9</v>
      </c>
      <c r="E370" t="s">
        <v>10</v>
      </c>
      <c r="F370" s="37">
        <v>2078</v>
      </c>
      <c r="G370" s="35">
        <v>77460463</v>
      </c>
      <c r="H370" s="35">
        <v>5000</v>
      </c>
      <c r="I370" s="35">
        <v>72245463</v>
      </c>
      <c r="J370" s="36">
        <v>7.5073773168821329E-4</v>
      </c>
      <c r="K370" s="35">
        <v>59237.395017384741</v>
      </c>
    </row>
    <row r="371" spans="1:11" x14ac:dyDescent="0.3">
      <c r="A371" s="24" t="s">
        <v>495</v>
      </c>
      <c r="B371" t="s">
        <v>496</v>
      </c>
      <c r="C371" t="s">
        <v>8</v>
      </c>
      <c r="D371" t="s">
        <v>9</v>
      </c>
      <c r="E371" t="s">
        <v>10</v>
      </c>
      <c r="F371" s="37">
        <v>116</v>
      </c>
      <c r="G371" s="35">
        <v>77460463</v>
      </c>
      <c r="H371" s="35">
        <v>5000</v>
      </c>
      <c r="I371" s="35">
        <v>72245463</v>
      </c>
      <c r="J371" s="36">
        <v>4.1908362307907965E-5</v>
      </c>
      <c r="K371" s="35">
        <v>8027.6890385065599</v>
      </c>
    </row>
    <row r="372" spans="1:11" x14ac:dyDescent="0.3">
      <c r="A372" s="24" t="s">
        <v>1105</v>
      </c>
      <c r="B372" t="s">
        <v>1106</v>
      </c>
      <c r="C372" t="s">
        <v>8</v>
      </c>
      <c r="D372" t="s">
        <v>9</v>
      </c>
      <c r="E372" t="s">
        <v>10</v>
      </c>
      <c r="F372" s="37">
        <v>488</v>
      </c>
      <c r="G372" s="35">
        <v>77460463</v>
      </c>
      <c r="H372" s="35">
        <v>5000</v>
      </c>
      <c r="I372" s="35">
        <v>72245463</v>
      </c>
      <c r="J372" s="36">
        <v>1.7630414488154384E-4</v>
      </c>
      <c r="K372" s="35">
        <v>17737.174575786215</v>
      </c>
    </row>
    <row r="373" spans="1:11" x14ac:dyDescent="0.3">
      <c r="A373" s="24" t="s">
        <v>405</v>
      </c>
      <c r="B373" t="s">
        <v>406</v>
      </c>
      <c r="C373" t="s">
        <v>8</v>
      </c>
      <c r="D373" t="s">
        <v>9</v>
      </c>
      <c r="E373" t="s">
        <v>10</v>
      </c>
      <c r="F373" s="37">
        <v>382</v>
      </c>
      <c r="G373" s="35">
        <v>77460463</v>
      </c>
      <c r="H373" s="35">
        <v>5000</v>
      </c>
      <c r="I373" s="35">
        <v>72245463</v>
      </c>
      <c r="J373" s="36">
        <v>1.3800857242776587E-4</v>
      </c>
      <c r="K373" s="35">
        <v>14970.49321301298</v>
      </c>
    </row>
    <row r="374" spans="1:11" x14ac:dyDescent="0.3">
      <c r="A374" s="24" t="s">
        <v>1193</v>
      </c>
      <c r="B374" t="s">
        <v>1194</v>
      </c>
      <c r="C374" t="s">
        <v>8</v>
      </c>
      <c r="D374" t="s">
        <v>9</v>
      </c>
      <c r="E374" t="s">
        <v>10</v>
      </c>
      <c r="F374" s="37">
        <v>304</v>
      </c>
      <c r="G374" s="35">
        <v>77460463</v>
      </c>
      <c r="H374" s="35">
        <v>5000</v>
      </c>
      <c r="I374" s="35">
        <v>72245463</v>
      </c>
      <c r="J374" s="36">
        <v>1.0982881156555191E-4</v>
      </c>
      <c r="K374" s="35">
        <v>12934.633342293053</v>
      </c>
    </row>
    <row r="375" spans="1:11" x14ac:dyDescent="0.3">
      <c r="A375" s="24" t="s">
        <v>489</v>
      </c>
      <c r="B375" t="s">
        <v>490</v>
      </c>
      <c r="C375" t="s">
        <v>8</v>
      </c>
      <c r="D375" t="s">
        <v>9</v>
      </c>
      <c r="E375" t="s">
        <v>10</v>
      </c>
      <c r="F375" s="37">
        <v>3129</v>
      </c>
      <c r="G375" s="35">
        <v>77460463</v>
      </c>
      <c r="H375" s="35">
        <v>5000</v>
      </c>
      <c r="I375" s="35">
        <v>72245463</v>
      </c>
      <c r="J375" s="36">
        <v>1.130441945357276E-3</v>
      </c>
      <c r="K375" s="35">
        <v>86669.301736957103</v>
      </c>
    </row>
    <row r="376" spans="1:11" x14ac:dyDescent="0.3">
      <c r="A376" s="24" t="s">
        <v>1876</v>
      </c>
      <c r="B376" t="s">
        <v>1877</v>
      </c>
      <c r="C376" t="s">
        <v>8</v>
      </c>
      <c r="D376" t="s">
        <v>9</v>
      </c>
      <c r="E376" t="s">
        <v>10</v>
      </c>
      <c r="F376" s="37">
        <v>2149</v>
      </c>
      <c r="G376" s="35">
        <v>77460463</v>
      </c>
      <c r="H376" s="35">
        <v>5000</v>
      </c>
      <c r="I376" s="35">
        <v>72245463</v>
      </c>
      <c r="J376" s="36">
        <v>7.7638853965253634E-4</v>
      </c>
      <c r="K376" s="35">
        <v>61090.549515091348</v>
      </c>
    </row>
    <row r="377" spans="1:11" x14ac:dyDescent="0.3">
      <c r="A377" s="24" t="s">
        <v>797</v>
      </c>
      <c r="B377" t="s">
        <v>798</v>
      </c>
      <c r="C377" t="s">
        <v>8</v>
      </c>
      <c r="D377" t="s">
        <v>9</v>
      </c>
      <c r="E377" t="s">
        <v>10</v>
      </c>
      <c r="F377" s="37">
        <v>539</v>
      </c>
      <c r="G377" s="35">
        <v>77460463</v>
      </c>
      <c r="H377" s="35">
        <v>5000</v>
      </c>
      <c r="I377" s="35">
        <v>72245463</v>
      </c>
      <c r="J377" s="36">
        <v>1.9472937313760682E-4</v>
      </c>
      <c r="K377" s="35">
        <v>19068.313722026167</v>
      </c>
    </row>
    <row r="378" spans="1:11" x14ac:dyDescent="0.3">
      <c r="A378" s="24" t="s">
        <v>589</v>
      </c>
      <c r="B378" t="s">
        <v>590</v>
      </c>
      <c r="C378" t="s">
        <v>8</v>
      </c>
      <c r="D378" t="s">
        <v>9</v>
      </c>
      <c r="E378" t="s">
        <v>10</v>
      </c>
      <c r="F378" s="37">
        <v>926</v>
      </c>
      <c r="G378" s="35">
        <v>77460463</v>
      </c>
      <c r="H378" s="35">
        <v>5000</v>
      </c>
      <c r="I378" s="35">
        <v>72245463</v>
      </c>
      <c r="J378" s="36">
        <v>3.3454434049243773E-4</v>
      </c>
      <c r="K378" s="35">
        <v>29169.31077290581</v>
      </c>
    </row>
    <row r="379" spans="1:11" x14ac:dyDescent="0.3">
      <c r="A379" s="24" t="s">
        <v>395</v>
      </c>
      <c r="B379" t="s">
        <v>396</v>
      </c>
      <c r="C379" t="s">
        <v>8</v>
      </c>
      <c r="D379" t="s">
        <v>9</v>
      </c>
      <c r="E379" t="s">
        <v>10</v>
      </c>
      <c r="F379" s="37">
        <v>2758</v>
      </c>
      <c r="G379" s="35">
        <v>77460463</v>
      </c>
      <c r="H379" s="35">
        <v>5000</v>
      </c>
      <c r="I379" s="35">
        <v>72245463</v>
      </c>
      <c r="J379" s="36">
        <v>9.9640744176905313E-4</v>
      </c>
      <c r="K379" s="35">
        <v>76985.916967250785</v>
      </c>
    </row>
    <row r="380" spans="1:11" x14ac:dyDescent="0.3">
      <c r="A380" s="24" t="s">
        <v>1333</v>
      </c>
      <c r="B380" t="s">
        <v>1334</v>
      </c>
      <c r="C380" t="s">
        <v>8</v>
      </c>
      <c r="D380" t="s">
        <v>9</v>
      </c>
      <c r="E380" t="s">
        <v>10</v>
      </c>
      <c r="F380" s="37">
        <v>58</v>
      </c>
      <c r="G380" s="35">
        <v>77460463</v>
      </c>
      <c r="H380" s="35">
        <v>5000</v>
      </c>
      <c r="I380" s="35">
        <v>72245463</v>
      </c>
      <c r="J380" s="36">
        <v>2.0954181153953982E-5</v>
      </c>
      <c r="K380" s="35">
        <v>6513.8445192532799</v>
      </c>
    </row>
    <row r="381" spans="1:11" x14ac:dyDescent="0.3">
      <c r="A381" s="24" t="s">
        <v>1663</v>
      </c>
      <c r="B381" t="s">
        <v>1664</v>
      </c>
      <c r="C381" t="s">
        <v>8</v>
      </c>
      <c r="D381" t="s">
        <v>9</v>
      </c>
      <c r="E381" t="s">
        <v>10</v>
      </c>
      <c r="F381" s="37">
        <v>1111</v>
      </c>
      <c r="G381" s="35">
        <v>77460463</v>
      </c>
      <c r="H381" s="35">
        <v>5000</v>
      </c>
      <c r="I381" s="35">
        <v>72245463</v>
      </c>
      <c r="J381" s="36">
        <v>4.0138095279384264E-4</v>
      </c>
      <c r="K381" s="35">
        <v>33997.952773972305</v>
      </c>
    </row>
    <row r="382" spans="1:11" x14ac:dyDescent="0.3">
      <c r="A382" s="24" t="s">
        <v>135</v>
      </c>
      <c r="B382" t="s">
        <v>136</v>
      </c>
      <c r="C382" t="s">
        <v>8</v>
      </c>
      <c r="D382" t="s">
        <v>9</v>
      </c>
      <c r="E382" t="s">
        <v>10</v>
      </c>
      <c r="F382" s="37">
        <v>2866</v>
      </c>
      <c r="G382" s="35">
        <v>77460463</v>
      </c>
      <c r="H382" s="35">
        <v>5000</v>
      </c>
      <c r="I382" s="35">
        <v>72245463</v>
      </c>
      <c r="J382" s="36">
        <v>1.035425572193657E-3</v>
      </c>
      <c r="K382" s="35">
        <v>79804.799865170673</v>
      </c>
    </row>
    <row r="383" spans="1:11" x14ac:dyDescent="0.3">
      <c r="A383" s="24" t="s">
        <v>1797</v>
      </c>
      <c r="B383" t="s">
        <v>1798</v>
      </c>
      <c r="C383" t="s">
        <v>8</v>
      </c>
      <c r="D383" t="s">
        <v>9</v>
      </c>
      <c r="E383" t="s">
        <v>10</v>
      </c>
      <c r="F383" s="37">
        <v>1448</v>
      </c>
      <c r="G383" s="35">
        <v>77460463</v>
      </c>
      <c r="H383" s="35">
        <v>5000</v>
      </c>
      <c r="I383" s="35">
        <v>72245463</v>
      </c>
      <c r="J383" s="36">
        <v>5.2313197087802351E-4</v>
      </c>
      <c r="K383" s="35">
        <v>42793.911446185324</v>
      </c>
    </row>
    <row r="384" spans="1:11" x14ac:dyDescent="0.3">
      <c r="A384" s="24" t="s">
        <v>1597</v>
      </c>
      <c r="B384" t="s">
        <v>1598</v>
      </c>
      <c r="C384" t="s">
        <v>8</v>
      </c>
      <c r="D384" t="s">
        <v>9</v>
      </c>
      <c r="E384" t="s">
        <v>10</v>
      </c>
      <c r="F384" s="37">
        <v>1100</v>
      </c>
      <c r="G384" s="35">
        <v>77460463</v>
      </c>
      <c r="H384" s="35">
        <v>5000</v>
      </c>
      <c r="I384" s="35">
        <v>72245463</v>
      </c>
      <c r="J384" s="36">
        <v>3.9740688395429967E-4</v>
      </c>
      <c r="K384" s="35">
        <v>33710.844330665655</v>
      </c>
    </row>
    <row r="385" spans="1:11" x14ac:dyDescent="0.3">
      <c r="A385" s="24" t="s">
        <v>2046</v>
      </c>
      <c r="B385" t="s">
        <v>2047</v>
      </c>
      <c r="C385" t="s">
        <v>8</v>
      </c>
      <c r="D385" t="s">
        <v>9</v>
      </c>
      <c r="E385" t="s">
        <v>10</v>
      </c>
      <c r="F385" s="37">
        <v>703</v>
      </c>
      <c r="G385" s="35">
        <v>77460463</v>
      </c>
      <c r="H385" s="35">
        <v>5000</v>
      </c>
      <c r="I385" s="35">
        <v>72245463</v>
      </c>
      <c r="J385" s="36">
        <v>2.5397912674533877E-4</v>
      </c>
      <c r="K385" s="35">
        <v>23348.839604052682</v>
      </c>
    </row>
    <row r="386" spans="1:11" x14ac:dyDescent="0.3">
      <c r="A386" s="24" t="s">
        <v>795</v>
      </c>
      <c r="B386" t="s">
        <v>796</v>
      </c>
      <c r="C386" t="s">
        <v>8</v>
      </c>
      <c r="D386" t="s">
        <v>9</v>
      </c>
      <c r="E386" t="s">
        <v>10</v>
      </c>
      <c r="F386" s="37">
        <v>3032</v>
      </c>
      <c r="G386" s="35">
        <v>77460463</v>
      </c>
      <c r="H386" s="35">
        <v>5000</v>
      </c>
      <c r="I386" s="35">
        <v>72245463</v>
      </c>
      <c r="J386" s="36">
        <v>1.095397883772215E-3</v>
      </c>
      <c r="K386" s="35">
        <v>84137.527282343857</v>
      </c>
    </row>
    <row r="387" spans="1:11" x14ac:dyDescent="0.3">
      <c r="A387" s="24" t="s">
        <v>1683</v>
      </c>
      <c r="B387" t="s">
        <v>1684</v>
      </c>
      <c r="C387" t="s">
        <v>8</v>
      </c>
      <c r="D387" t="s">
        <v>9</v>
      </c>
      <c r="E387" t="s">
        <v>10</v>
      </c>
      <c r="F387" s="37">
        <v>1053</v>
      </c>
      <c r="G387" s="35">
        <v>77460463</v>
      </c>
      <c r="H387" s="35">
        <v>5000</v>
      </c>
      <c r="I387" s="35">
        <v>72245463</v>
      </c>
      <c r="J387" s="36">
        <v>3.8042677163988866E-4</v>
      </c>
      <c r="K387" s="35">
        <v>32484.108254719024</v>
      </c>
    </row>
    <row r="388" spans="1:11" x14ac:dyDescent="0.3">
      <c r="A388" s="24" t="s">
        <v>1563</v>
      </c>
      <c r="B388" t="s">
        <v>1564</v>
      </c>
      <c r="C388" t="s">
        <v>8</v>
      </c>
      <c r="D388" t="s">
        <v>9</v>
      </c>
      <c r="E388" t="s">
        <v>10</v>
      </c>
      <c r="F388" s="37">
        <v>6665</v>
      </c>
      <c r="G388" s="35">
        <v>77460463</v>
      </c>
      <c r="H388" s="35">
        <v>5000</v>
      </c>
      <c r="I388" s="35">
        <v>72245463</v>
      </c>
      <c r="J388" s="36">
        <v>2.4079244377776428E-3</v>
      </c>
      <c r="K388" s="35">
        <v>178961.6158762605</v>
      </c>
    </row>
    <row r="389" spans="1:11" x14ac:dyDescent="0.3">
      <c r="A389" s="24" t="s">
        <v>889</v>
      </c>
      <c r="B389" t="s">
        <v>890</v>
      </c>
      <c r="C389" t="s">
        <v>8</v>
      </c>
      <c r="D389" t="s">
        <v>9</v>
      </c>
      <c r="E389" t="s">
        <v>10</v>
      </c>
      <c r="F389" s="37">
        <v>169</v>
      </c>
      <c r="G389" s="35">
        <v>77460463</v>
      </c>
      <c r="H389" s="35">
        <v>5000</v>
      </c>
      <c r="I389" s="35">
        <v>72245463</v>
      </c>
      <c r="J389" s="36">
        <v>6.1056148534796949E-5</v>
      </c>
      <c r="K389" s="35">
        <v>9411.0297198931767</v>
      </c>
    </row>
    <row r="390" spans="1:11" x14ac:dyDescent="0.3">
      <c r="A390" s="24" t="s">
        <v>1581</v>
      </c>
      <c r="B390" t="s">
        <v>1582</v>
      </c>
      <c r="C390" t="s">
        <v>8</v>
      </c>
      <c r="D390" t="s">
        <v>9</v>
      </c>
      <c r="E390" t="s">
        <v>10</v>
      </c>
      <c r="F390" s="37">
        <v>10209</v>
      </c>
      <c r="G390" s="35">
        <v>77460463</v>
      </c>
      <c r="H390" s="35">
        <v>5000</v>
      </c>
      <c r="I390" s="35">
        <v>72245463</v>
      </c>
      <c r="J390" s="36">
        <v>3.6882971620813138E-3</v>
      </c>
      <c r="K390" s="35">
        <v>271462.73615615058</v>
      </c>
    </row>
    <row r="391" spans="1:11" x14ac:dyDescent="0.3">
      <c r="A391" s="24" t="s">
        <v>1035</v>
      </c>
      <c r="B391" t="s">
        <v>1036</v>
      </c>
      <c r="C391" t="s">
        <v>8</v>
      </c>
      <c r="D391" t="s">
        <v>9</v>
      </c>
      <c r="E391" t="s">
        <v>10</v>
      </c>
      <c r="F391" s="37">
        <v>133</v>
      </c>
      <c r="G391" s="35">
        <v>77460463</v>
      </c>
      <c r="H391" s="35">
        <v>5000</v>
      </c>
      <c r="I391" s="35">
        <v>72245463</v>
      </c>
      <c r="J391" s="36">
        <v>4.805010505992896E-5</v>
      </c>
      <c r="K391" s="35">
        <v>8471.402087253211</v>
      </c>
    </row>
    <row r="392" spans="1:11" x14ac:dyDescent="0.3">
      <c r="A392" s="24" t="s">
        <v>1433</v>
      </c>
      <c r="B392" t="s">
        <v>1434</v>
      </c>
      <c r="C392" t="s">
        <v>8</v>
      </c>
      <c r="D392" t="s">
        <v>9</v>
      </c>
      <c r="E392" t="s">
        <v>10</v>
      </c>
      <c r="F392" s="37">
        <v>238</v>
      </c>
      <c r="G392" s="35">
        <v>77460463</v>
      </c>
      <c r="H392" s="35">
        <v>5000</v>
      </c>
      <c r="I392" s="35">
        <v>72245463</v>
      </c>
      <c r="J392" s="36">
        <v>8.5984398528293925E-5</v>
      </c>
      <c r="K392" s="35">
        <v>11211.982682453112</v>
      </c>
    </row>
    <row r="393" spans="1:11" x14ac:dyDescent="0.3">
      <c r="A393" s="24" t="s">
        <v>215</v>
      </c>
      <c r="B393" t="s">
        <v>216</v>
      </c>
      <c r="C393" t="s">
        <v>8</v>
      </c>
      <c r="D393" t="s">
        <v>9</v>
      </c>
      <c r="E393" t="s">
        <v>10</v>
      </c>
      <c r="F393" s="37">
        <v>350</v>
      </c>
      <c r="G393" s="35">
        <v>77460463</v>
      </c>
      <c r="H393" s="35">
        <v>5000</v>
      </c>
      <c r="I393" s="35">
        <v>72245463</v>
      </c>
      <c r="J393" s="36">
        <v>1.2644764489454989E-4</v>
      </c>
      <c r="K393" s="35">
        <v>14135.268650666343</v>
      </c>
    </row>
    <row r="394" spans="1:11" x14ac:dyDescent="0.3">
      <c r="A394" s="24" t="s">
        <v>1055</v>
      </c>
      <c r="B394" t="s">
        <v>1056</v>
      </c>
      <c r="C394" t="s">
        <v>8</v>
      </c>
      <c r="D394" t="s">
        <v>9</v>
      </c>
      <c r="E394" t="s">
        <v>10</v>
      </c>
      <c r="F394" s="37">
        <v>1679</v>
      </c>
      <c r="G394" s="35">
        <v>77460463</v>
      </c>
      <c r="H394" s="35">
        <v>5000</v>
      </c>
      <c r="I394" s="35">
        <v>72245463</v>
      </c>
      <c r="J394" s="36">
        <v>6.065874165084265E-4</v>
      </c>
      <c r="K394" s="35">
        <v>48823.188755625117</v>
      </c>
    </row>
    <row r="395" spans="1:11" x14ac:dyDescent="0.3">
      <c r="A395" s="24" t="s">
        <v>425</v>
      </c>
      <c r="B395" t="s">
        <v>426</v>
      </c>
      <c r="C395" t="s">
        <v>8</v>
      </c>
      <c r="D395" t="s">
        <v>9</v>
      </c>
      <c r="E395" t="s">
        <v>10</v>
      </c>
      <c r="F395" s="37">
        <v>278</v>
      </c>
      <c r="G395" s="35">
        <v>77460463</v>
      </c>
      <c r="H395" s="35">
        <v>5000</v>
      </c>
      <c r="I395" s="35">
        <v>72245463</v>
      </c>
      <c r="J395" s="36">
        <v>1.0043555794481391E-4</v>
      </c>
      <c r="K395" s="35">
        <v>12256.01338538641</v>
      </c>
    </row>
    <row r="396" spans="1:11" x14ac:dyDescent="0.3">
      <c r="A396" s="24" t="s">
        <v>1906</v>
      </c>
      <c r="B396" t="s">
        <v>1907</v>
      </c>
      <c r="C396" t="s">
        <v>8</v>
      </c>
      <c r="D396" t="s">
        <v>9</v>
      </c>
      <c r="E396" t="s">
        <v>10</v>
      </c>
      <c r="F396" s="37">
        <v>493</v>
      </c>
      <c r="G396" s="35">
        <v>77460463</v>
      </c>
      <c r="H396" s="35">
        <v>5000</v>
      </c>
      <c r="I396" s="35">
        <v>72245463</v>
      </c>
      <c r="J396" s="36">
        <v>1.7811053980860885E-4</v>
      </c>
      <c r="K396" s="35">
        <v>17867.67841365288</v>
      </c>
    </row>
    <row r="397" spans="1:11" x14ac:dyDescent="0.3">
      <c r="A397" s="24" t="s">
        <v>859</v>
      </c>
      <c r="B397" t="s">
        <v>860</v>
      </c>
      <c r="C397" t="s">
        <v>8</v>
      </c>
      <c r="D397" t="s">
        <v>9</v>
      </c>
      <c r="E397" t="s">
        <v>10</v>
      </c>
      <c r="F397" s="37">
        <v>910</v>
      </c>
      <c r="G397" s="35">
        <v>77460463</v>
      </c>
      <c r="H397" s="35">
        <v>5000</v>
      </c>
      <c r="I397" s="35">
        <v>72245463</v>
      </c>
      <c r="J397" s="36">
        <v>3.2876387672582972E-4</v>
      </c>
      <c r="K397" s="35">
        <v>28751.698491732492</v>
      </c>
    </row>
    <row r="398" spans="1:11" x14ac:dyDescent="0.3">
      <c r="A398" s="24" t="s">
        <v>431</v>
      </c>
      <c r="B398" t="s">
        <v>432</v>
      </c>
      <c r="C398" t="s">
        <v>8</v>
      </c>
      <c r="D398" t="s">
        <v>9</v>
      </c>
      <c r="E398" t="s">
        <v>10</v>
      </c>
      <c r="F398" s="37">
        <v>698</v>
      </c>
      <c r="G398" s="35">
        <v>77460463</v>
      </c>
      <c r="H398" s="35">
        <v>5000</v>
      </c>
      <c r="I398" s="35">
        <v>72245463</v>
      </c>
      <c r="J398" s="36">
        <v>2.5217273181827378E-4</v>
      </c>
      <c r="K398" s="35">
        <v>23218.335766186021</v>
      </c>
    </row>
    <row r="399" spans="1:11" x14ac:dyDescent="0.3">
      <c r="A399" s="24" t="s">
        <v>333</v>
      </c>
      <c r="B399" t="s">
        <v>334</v>
      </c>
      <c r="C399" t="s">
        <v>8</v>
      </c>
      <c r="D399" t="s">
        <v>9</v>
      </c>
      <c r="E399" t="s">
        <v>10</v>
      </c>
      <c r="F399" s="37">
        <v>1103</v>
      </c>
      <c r="G399" s="35">
        <v>77460463</v>
      </c>
      <c r="H399" s="35">
        <v>5000</v>
      </c>
      <c r="I399" s="35">
        <v>72245463</v>
      </c>
      <c r="J399" s="36">
        <v>3.9849072091053866E-4</v>
      </c>
      <c r="K399" s="35">
        <v>33789.146633385652</v>
      </c>
    </row>
    <row r="400" spans="1:11" x14ac:dyDescent="0.3">
      <c r="A400" s="24" t="s">
        <v>1972</v>
      </c>
      <c r="B400" t="s">
        <v>1973</v>
      </c>
      <c r="C400" t="s">
        <v>8</v>
      </c>
      <c r="D400" t="s">
        <v>9</v>
      </c>
      <c r="E400" t="s">
        <v>10</v>
      </c>
      <c r="F400" s="37">
        <v>918</v>
      </c>
      <c r="G400" s="35">
        <v>77460463</v>
      </c>
      <c r="H400" s="35">
        <v>5000</v>
      </c>
      <c r="I400" s="35">
        <v>72245463</v>
      </c>
      <c r="J400" s="36">
        <v>3.316541086091337E-4</v>
      </c>
      <c r="K400" s="35">
        <v>28960.504632319149</v>
      </c>
    </row>
    <row r="401" spans="1:11" x14ac:dyDescent="0.3">
      <c r="A401" s="24" t="s">
        <v>855</v>
      </c>
      <c r="B401" t="s">
        <v>856</v>
      </c>
      <c r="C401" t="s">
        <v>8</v>
      </c>
      <c r="D401" t="s">
        <v>9</v>
      </c>
      <c r="E401" t="s">
        <v>10</v>
      </c>
      <c r="F401" s="37">
        <v>440</v>
      </c>
      <c r="G401" s="35">
        <v>77460463</v>
      </c>
      <c r="H401" s="35">
        <v>5000</v>
      </c>
      <c r="I401" s="35">
        <v>72245463</v>
      </c>
      <c r="J401" s="36">
        <v>1.5896275358171985E-4</v>
      </c>
      <c r="K401" s="35">
        <v>16484.33773226626</v>
      </c>
    </row>
    <row r="402" spans="1:11" x14ac:dyDescent="0.3">
      <c r="A402" s="24" t="s">
        <v>1443</v>
      </c>
      <c r="B402" t="s">
        <v>1444</v>
      </c>
      <c r="C402" t="s">
        <v>8</v>
      </c>
      <c r="D402" t="s">
        <v>9</v>
      </c>
      <c r="E402" t="s">
        <v>10</v>
      </c>
      <c r="F402" s="37">
        <v>820</v>
      </c>
      <c r="G402" s="35">
        <v>77460463</v>
      </c>
      <c r="H402" s="35">
        <v>5000</v>
      </c>
      <c r="I402" s="35">
        <v>72245463</v>
      </c>
      <c r="J402" s="36">
        <v>2.9624876803865973E-4</v>
      </c>
      <c r="K402" s="35">
        <v>26402.629410132573</v>
      </c>
    </row>
    <row r="403" spans="1:11" x14ac:dyDescent="0.3">
      <c r="A403" s="24" t="s">
        <v>435</v>
      </c>
      <c r="B403" t="s">
        <v>436</v>
      </c>
      <c r="C403" t="s">
        <v>8</v>
      </c>
      <c r="D403" t="s">
        <v>9</v>
      </c>
      <c r="E403" t="s">
        <v>10</v>
      </c>
      <c r="F403" s="37">
        <v>5261</v>
      </c>
      <c r="G403" s="35">
        <v>77460463</v>
      </c>
      <c r="H403" s="35">
        <v>5000</v>
      </c>
      <c r="I403" s="35">
        <v>72245463</v>
      </c>
      <c r="J403" s="36">
        <v>1.9006887422577912E-3</v>
      </c>
      <c r="K403" s="35">
        <v>142316.13820330179</v>
      </c>
    </row>
    <row r="404" spans="1:11" x14ac:dyDescent="0.3">
      <c r="A404" s="24" t="s">
        <v>331</v>
      </c>
      <c r="B404" t="s">
        <v>332</v>
      </c>
      <c r="C404" t="s">
        <v>8</v>
      </c>
      <c r="D404" t="s">
        <v>9</v>
      </c>
      <c r="E404" t="s">
        <v>10</v>
      </c>
      <c r="F404" s="37">
        <v>665</v>
      </c>
      <c r="G404" s="35">
        <v>77460463</v>
      </c>
      <c r="H404" s="35">
        <v>5000</v>
      </c>
      <c r="I404" s="35">
        <v>72245463</v>
      </c>
      <c r="J404" s="36">
        <v>2.4025052529964478E-4</v>
      </c>
      <c r="K404" s="35">
        <v>22357.01043626605</v>
      </c>
    </row>
    <row r="405" spans="1:11" x14ac:dyDescent="0.3">
      <c r="A405" s="24" t="s">
        <v>1866</v>
      </c>
      <c r="B405" t="s">
        <v>1867</v>
      </c>
      <c r="C405" t="s">
        <v>8</v>
      </c>
      <c r="D405" t="s">
        <v>9</v>
      </c>
      <c r="E405" t="s">
        <v>10</v>
      </c>
      <c r="F405" s="37">
        <v>804</v>
      </c>
      <c r="G405" s="35">
        <v>77460463</v>
      </c>
      <c r="H405" s="35">
        <v>5000</v>
      </c>
      <c r="I405" s="35">
        <v>72245463</v>
      </c>
      <c r="J405" s="36">
        <v>2.9046830427205173E-4</v>
      </c>
      <c r="K405" s="35">
        <v>25985.017128959254</v>
      </c>
    </row>
    <row r="406" spans="1:11" x14ac:dyDescent="0.3">
      <c r="A406" s="24" t="s">
        <v>1817</v>
      </c>
      <c r="B406" t="s">
        <v>1818</v>
      </c>
      <c r="C406" t="s">
        <v>8</v>
      </c>
      <c r="D406" t="s">
        <v>9</v>
      </c>
      <c r="E406" t="s">
        <v>10</v>
      </c>
      <c r="F406" s="37">
        <v>7441</v>
      </c>
      <c r="G406" s="35">
        <v>77460463</v>
      </c>
      <c r="H406" s="35">
        <v>5000</v>
      </c>
      <c r="I406" s="35">
        <v>72245463</v>
      </c>
      <c r="J406" s="36">
        <v>2.6882769304581305E-3</v>
      </c>
      <c r="K406" s="35">
        <v>199215.81151316644</v>
      </c>
    </row>
    <row r="407" spans="1:11" x14ac:dyDescent="0.3">
      <c r="A407" s="24" t="s">
        <v>1221</v>
      </c>
      <c r="B407" t="s">
        <v>1222</v>
      </c>
      <c r="C407" t="s">
        <v>8</v>
      </c>
      <c r="D407" t="s">
        <v>9</v>
      </c>
      <c r="E407" t="s">
        <v>10</v>
      </c>
      <c r="F407" s="37">
        <v>3302</v>
      </c>
      <c r="G407" s="35">
        <v>77460463</v>
      </c>
      <c r="H407" s="35">
        <v>5000</v>
      </c>
      <c r="I407" s="35">
        <v>72245463</v>
      </c>
      <c r="J407" s="36">
        <v>1.192943209833725E-3</v>
      </c>
      <c r="K407" s="35">
        <v>91184.734527143606</v>
      </c>
    </row>
    <row r="408" spans="1:11" x14ac:dyDescent="0.3">
      <c r="A408" s="24" t="s">
        <v>999</v>
      </c>
      <c r="B408" t="s">
        <v>1000</v>
      </c>
      <c r="C408" t="s">
        <v>8</v>
      </c>
      <c r="D408" t="s">
        <v>9</v>
      </c>
      <c r="E408" t="s">
        <v>10</v>
      </c>
      <c r="F408" s="37">
        <v>566</v>
      </c>
      <c r="G408" s="35">
        <v>77460463</v>
      </c>
      <c r="H408" s="35">
        <v>5000</v>
      </c>
      <c r="I408" s="35">
        <v>72245463</v>
      </c>
      <c r="J408" s="36">
        <v>2.0448390574375781E-4</v>
      </c>
      <c r="K408" s="35">
        <v>19773.034446506143</v>
      </c>
    </row>
    <row r="409" spans="1:11" x14ac:dyDescent="0.3">
      <c r="A409" s="24" t="s">
        <v>829</v>
      </c>
      <c r="B409" t="s">
        <v>830</v>
      </c>
      <c r="C409" t="s">
        <v>8</v>
      </c>
      <c r="D409" t="s">
        <v>9</v>
      </c>
      <c r="E409" t="s">
        <v>10</v>
      </c>
      <c r="F409" s="37">
        <v>266</v>
      </c>
      <c r="G409" s="35">
        <v>77460463</v>
      </c>
      <c r="H409" s="35">
        <v>5000</v>
      </c>
      <c r="I409" s="35">
        <v>72245463</v>
      </c>
      <c r="J409" s="36">
        <v>9.6100210119857919E-5</v>
      </c>
      <c r="K409" s="35">
        <v>11942.804174506422</v>
      </c>
    </row>
    <row r="410" spans="1:11" x14ac:dyDescent="0.3">
      <c r="A410" s="24" t="s">
        <v>93</v>
      </c>
      <c r="B410" t="s">
        <v>94</v>
      </c>
      <c r="C410" t="s">
        <v>8</v>
      </c>
      <c r="D410" t="s">
        <v>9</v>
      </c>
      <c r="E410" t="s">
        <v>10</v>
      </c>
      <c r="F410" s="37">
        <v>274</v>
      </c>
      <c r="G410" s="35">
        <v>77460463</v>
      </c>
      <c r="H410" s="35">
        <v>5000</v>
      </c>
      <c r="I410" s="35">
        <v>72245463</v>
      </c>
      <c r="J410" s="36">
        <v>9.8990442003161908E-5</v>
      </c>
      <c r="K410" s="35">
        <v>12151.610315093079</v>
      </c>
    </row>
    <row r="411" spans="1:11" x14ac:dyDescent="0.3">
      <c r="A411" s="24" t="s">
        <v>965</v>
      </c>
      <c r="B411" t="s">
        <v>966</v>
      </c>
      <c r="C411" t="s">
        <v>8</v>
      </c>
      <c r="D411" t="s">
        <v>9</v>
      </c>
      <c r="E411" t="s">
        <v>10</v>
      </c>
      <c r="F411" s="37">
        <v>380</v>
      </c>
      <c r="G411" s="35">
        <v>77460463</v>
      </c>
      <c r="H411" s="35">
        <v>5000</v>
      </c>
      <c r="I411" s="35">
        <v>72245463</v>
      </c>
      <c r="J411" s="36">
        <v>1.3728601445693988E-4</v>
      </c>
      <c r="K411" s="35">
        <v>14918.291677866315</v>
      </c>
    </row>
    <row r="412" spans="1:11" x14ac:dyDescent="0.3">
      <c r="A412" s="24" t="s">
        <v>903</v>
      </c>
      <c r="B412" t="s">
        <v>904</v>
      </c>
      <c r="C412" t="s">
        <v>8</v>
      </c>
      <c r="D412" t="s">
        <v>9</v>
      </c>
      <c r="E412" t="s">
        <v>10</v>
      </c>
      <c r="F412" s="37">
        <v>2113</v>
      </c>
      <c r="G412" s="35">
        <v>77460463</v>
      </c>
      <c r="H412" s="35">
        <v>5000</v>
      </c>
      <c r="I412" s="35">
        <v>72245463</v>
      </c>
      <c r="J412" s="36">
        <v>7.6338249617766835E-4</v>
      </c>
      <c r="K412" s="35">
        <v>60150.921882451381</v>
      </c>
    </row>
    <row r="413" spans="1:11" x14ac:dyDescent="0.3">
      <c r="A413" s="24" t="s">
        <v>1447</v>
      </c>
      <c r="B413" t="s">
        <v>1448</v>
      </c>
      <c r="C413" t="s">
        <v>8</v>
      </c>
      <c r="D413" t="s">
        <v>9</v>
      </c>
      <c r="E413" t="s">
        <v>10</v>
      </c>
      <c r="F413" s="37">
        <v>317</v>
      </c>
      <c r="G413" s="35">
        <v>77460463</v>
      </c>
      <c r="H413" s="35">
        <v>5000</v>
      </c>
      <c r="I413" s="35">
        <v>72245463</v>
      </c>
      <c r="J413" s="36">
        <v>1.145254383759209E-4</v>
      </c>
      <c r="K413" s="35">
        <v>13273.943320746374</v>
      </c>
    </row>
    <row r="414" spans="1:11" x14ac:dyDescent="0.3">
      <c r="A414" s="24" t="s">
        <v>407</v>
      </c>
      <c r="B414" t="s">
        <v>408</v>
      </c>
      <c r="C414" t="s">
        <v>8</v>
      </c>
      <c r="D414" t="s">
        <v>9</v>
      </c>
      <c r="E414" t="s">
        <v>10</v>
      </c>
      <c r="F414" s="37">
        <v>1240</v>
      </c>
      <c r="G414" s="35">
        <v>77460463</v>
      </c>
      <c r="H414" s="35">
        <v>5000</v>
      </c>
      <c r="I414" s="35">
        <v>72245463</v>
      </c>
      <c r="J414" s="36">
        <v>4.4798594191211962E-4</v>
      </c>
      <c r="K414" s="35">
        <v>37364.951790932188</v>
      </c>
    </row>
    <row r="415" spans="1:11" x14ac:dyDescent="0.3">
      <c r="A415" s="24" t="s">
        <v>125</v>
      </c>
      <c r="B415" t="s">
        <v>126</v>
      </c>
      <c r="C415" t="s">
        <v>8</v>
      </c>
      <c r="D415" t="s">
        <v>9</v>
      </c>
      <c r="E415" t="s">
        <v>10</v>
      </c>
      <c r="F415" s="37">
        <v>179</v>
      </c>
      <c r="G415" s="35">
        <v>77460463</v>
      </c>
      <c r="H415" s="35">
        <v>5000</v>
      </c>
      <c r="I415" s="35">
        <v>72245463</v>
      </c>
      <c r="J415" s="36">
        <v>6.4668938388926945E-5</v>
      </c>
      <c r="K415" s="35">
        <v>9672.0373956265012</v>
      </c>
    </row>
    <row r="416" spans="1:11" x14ac:dyDescent="0.3">
      <c r="A416" s="24" t="s">
        <v>901</v>
      </c>
      <c r="B416" t="s">
        <v>902</v>
      </c>
      <c r="C416" t="s">
        <v>8</v>
      </c>
      <c r="D416" t="s">
        <v>9</v>
      </c>
      <c r="E416" t="s">
        <v>10</v>
      </c>
      <c r="F416" s="37">
        <v>2773</v>
      </c>
      <c r="G416" s="35">
        <v>77460463</v>
      </c>
      <c r="H416" s="35">
        <v>5000</v>
      </c>
      <c r="I416" s="35">
        <v>72245463</v>
      </c>
      <c r="J416" s="36">
        <v>1.001826626550248E-3</v>
      </c>
      <c r="K416" s="35">
        <v>77377.428480850765</v>
      </c>
    </row>
    <row r="417" spans="1:11" x14ac:dyDescent="0.3">
      <c r="A417" s="24" t="s">
        <v>2002</v>
      </c>
      <c r="B417" t="s">
        <v>2003</v>
      </c>
      <c r="C417" t="s">
        <v>8</v>
      </c>
      <c r="D417" t="s">
        <v>9</v>
      </c>
      <c r="E417" t="s">
        <v>10</v>
      </c>
      <c r="F417" s="37">
        <v>130</v>
      </c>
      <c r="G417" s="35">
        <v>77460463</v>
      </c>
      <c r="H417" s="35">
        <v>5000</v>
      </c>
      <c r="I417" s="35">
        <v>72245463</v>
      </c>
      <c r="J417" s="36">
        <v>4.6966268103689962E-5</v>
      </c>
      <c r="K417" s="35">
        <v>8393.0997845332131</v>
      </c>
    </row>
    <row r="418" spans="1:11" x14ac:dyDescent="0.3">
      <c r="A418" s="24" t="s">
        <v>1397</v>
      </c>
      <c r="B418" t="s">
        <v>1398</v>
      </c>
      <c r="C418" t="s">
        <v>8</v>
      </c>
      <c r="D418" t="s">
        <v>9</v>
      </c>
      <c r="E418" t="s">
        <v>10</v>
      </c>
      <c r="F418" s="37">
        <v>2140</v>
      </c>
      <c r="G418" s="35">
        <v>77460463</v>
      </c>
      <c r="H418" s="35">
        <v>5000</v>
      </c>
      <c r="I418" s="35">
        <v>72245463</v>
      </c>
      <c r="J418" s="36">
        <v>7.7313702878381932E-4</v>
      </c>
      <c r="K418" s="35">
        <v>60855.642606931353</v>
      </c>
    </row>
    <row r="419" spans="1:11" x14ac:dyDescent="0.3">
      <c r="A419" s="24" t="s">
        <v>2034</v>
      </c>
      <c r="B419" t="s">
        <v>2035</v>
      </c>
      <c r="C419" t="s">
        <v>8</v>
      </c>
      <c r="D419" t="s">
        <v>9</v>
      </c>
      <c r="E419" t="s">
        <v>10</v>
      </c>
      <c r="F419" s="37">
        <v>650</v>
      </c>
      <c r="G419" s="35">
        <v>77460463</v>
      </c>
      <c r="H419" s="35">
        <v>5000</v>
      </c>
      <c r="I419" s="35">
        <v>72245463</v>
      </c>
      <c r="J419" s="36">
        <v>2.348313405184498E-4</v>
      </c>
      <c r="K419" s="35">
        <v>21965.498922666065</v>
      </c>
    </row>
    <row r="420" spans="1:11" x14ac:dyDescent="0.3">
      <c r="A420" s="24" t="s">
        <v>1687</v>
      </c>
      <c r="B420" t="s">
        <v>1688</v>
      </c>
      <c r="C420" t="s">
        <v>8</v>
      </c>
      <c r="D420" t="s">
        <v>9</v>
      </c>
      <c r="E420" t="s">
        <v>10</v>
      </c>
      <c r="F420" s="37">
        <v>289</v>
      </c>
      <c r="G420" s="35">
        <v>77460463</v>
      </c>
      <c r="H420" s="35">
        <v>5000</v>
      </c>
      <c r="I420" s="35">
        <v>72245463</v>
      </c>
      <c r="J420" s="36">
        <v>1.0440962678435692E-4</v>
      </c>
      <c r="K420" s="35">
        <v>12543.121828693067</v>
      </c>
    </row>
    <row r="421" spans="1:11" x14ac:dyDescent="0.3">
      <c r="A421" s="24" t="s">
        <v>605</v>
      </c>
      <c r="B421" t="s">
        <v>606</v>
      </c>
      <c r="C421" t="s">
        <v>8</v>
      </c>
      <c r="D421" t="s">
        <v>9</v>
      </c>
      <c r="E421" t="s">
        <v>10</v>
      </c>
      <c r="F421" s="37">
        <v>3641</v>
      </c>
      <c r="G421" s="35">
        <v>77460463</v>
      </c>
      <c r="H421" s="35">
        <v>5000</v>
      </c>
      <c r="I421" s="35">
        <v>72245463</v>
      </c>
      <c r="J421" s="36">
        <v>1.3154167858887319E-3</v>
      </c>
      <c r="K421" s="35">
        <v>100032.89473450331</v>
      </c>
    </row>
    <row r="422" spans="1:11" x14ac:dyDescent="0.3">
      <c r="A422" s="24" t="s">
        <v>37</v>
      </c>
      <c r="B422" t="s">
        <v>38</v>
      </c>
      <c r="C422" t="s">
        <v>8</v>
      </c>
      <c r="D422" t="s">
        <v>9</v>
      </c>
      <c r="E422" t="s">
        <v>10</v>
      </c>
      <c r="F422" s="37">
        <v>331</v>
      </c>
      <c r="G422" s="35">
        <v>77460463</v>
      </c>
      <c r="H422" s="35">
        <v>5000</v>
      </c>
      <c r="I422" s="35">
        <v>72245463</v>
      </c>
      <c r="J422" s="36">
        <v>1.1958334417170289E-4</v>
      </c>
      <c r="K422" s="35">
        <v>13639.354066773027</v>
      </c>
    </row>
    <row r="423" spans="1:11" x14ac:dyDescent="0.3">
      <c r="A423" s="24" t="s">
        <v>197</v>
      </c>
      <c r="B423" t="s">
        <v>198</v>
      </c>
      <c r="C423" t="s">
        <v>8</v>
      </c>
      <c r="D423" t="s">
        <v>9</v>
      </c>
      <c r="E423" t="s">
        <v>10</v>
      </c>
      <c r="F423" s="37">
        <v>393</v>
      </c>
      <c r="G423" s="35">
        <v>77460463</v>
      </c>
      <c r="H423" s="35">
        <v>5000</v>
      </c>
      <c r="I423" s="35">
        <v>72245463</v>
      </c>
      <c r="J423" s="36">
        <v>1.4198264126730886E-4</v>
      </c>
      <c r="K423" s="35">
        <v>15257.601656319635</v>
      </c>
    </row>
    <row r="424" spans="1:11" x14ac:dyDescent="0.3">
      <c r="A424" s="24" t="s">
        <v>113</v>
      </c>
      <c r="B424" t="s">
        <v>114</v>
      </c>
      <c r="C424" t="s">
        <v>8</v>
      </c>
      <c r="D424" t="s">
        <v>9</v>
      </c>
      <c r="E424" t="s">
        <v>10</v>
      </c>
      <c r="F424" s="37">
        <v>3322</v>
      </c>
      <c r="G424" s="35">
        <v>77460463</v>
      </c>
      <c r="H424" s="35">
        <v>5000</v>
      </c>
      <c r="I424" s="35">
        <v>72245463</v>
      </c>
      <c r="J424" s="36">
        <v>1.2001687895419849E-3</v>
      </c>
      <c r="K424" s="35">
        <v>91706.749878610251</v>
      </c>
    </row>
    <row r="425" spans="1:11" x14ac:dyDescent="0.3">
      <c r="A425" s="24" t="s">
        <v>1577</v>
      </c>
      <c r="B425" t="s">
        <v>1578</v>
      </c>
      <c r="C425" t="s">
        <v>8</v>
      </c>
      <c r="D425" t="s">
        <v>9</v>
      </c>
      <c r="E425" t="s">
        <v>10</v>
      </c>
      <c r="F425" s="37">
        <v>7973</v>
      </c>
      <c r="G425" s="35">
        <v>77460463</v>
      </c>
      <c r="H425" s="35">
        <v>5000</v>
      </c>
      <c r="I425" s="35">
        <v>72245463</v>
      </c>
      <c r="J425" s="36">
        <v>2.8804773506978464E-3</v>
      </c>
      <c r="K425" s="35">
        <v>213101.41986217929</v>
      </c>
    </row>
    <row r="426" spans="1:11" x14ac:dyDescent="0.3">
      <c r="A426" s="24" t="s">
        <v>807</v>
      </c>
      <c r="B426" t="s">
        <v>808</v>
      </c>
      <c r="C426" t="s">
        <v>8</v>
      </c>
      <c r="D426" t="s">
        <v>9</v>
      </c>
      <c r="E426" t="s">
        <v>10</v>
      </c>
      <c r="F426" s="37">
        <v>438</v>
      </c>
      <c r="G426" s="35">
        <v>77460463</v>
      </c>
      <c r="H426" s="35">
        <v>5000</v>
      </c>
      <c r="I426" s="35">
        <v>72245463</v>
      </c>
      <c r="J426" s="36">
        <v>1.5824019561089386E-4</v>
      </c>
      <c r="K426" s="35">
        <v>16432.136197119595</v>
      </c>
    </row>
    <row r="427" spans="1:11" x14ac:dyDescent="0.3">
      <c r="A427" s="24" t="s">
        <v>1335</v>
      </c>
      <c r="B427" t="s">
        <v>1336</v>
      </c>
      <c r="C427" t="s">
        <v>8</v>
      </c>
      <c r="D427" t="s">
        <v>9</v>
      </c>
      <c r="E427" t="s">
        <v>10</v>
      </c>
      <c r="F427" s="37">
        <v>174</v>
      </c>
      <c r="G427" s="35">
        <v>77460463</v>
      </c>
      <c r="H427" s="35">
        <v>5000</v>
      </c>
      <c r="I427" s="35">
        <v>72245463</v>
      </c>
      <c r="J427" s="36">
        <v>6.2862543461861947E-5</v>
      </c>
      <c r="K427" s="35">
        <v>9541.533557759838</v>
      </c>
    </row>
    <row r="428" spans="1:11" x14ac:dyDescent="0.3">
      <c r="A428" s="24" t="s">
        <v>63</v>
      </c>
      <c r="B428" t="s">
        <v>64</v>
      </c>
      <c r="C428" t="s">
        <v>8</v>
      </c>
      <c r="D428" t="s">
        <v>9</v>
      </c>
      <c r="E428" t="s">
        <v>10</v>
      </c>
      <c r="F428" s="37">
        <v>32</v>
      </c>
      <c r="G428" s="35">
        <v>77460463</v>
      </c>
      <c r="H428" s="35">
        <v>5000</v>
      </c>
      <c r="I428" s="35">
        <v>72245463</v>
      </c>
      <c r="J428" s="36">
        <v>1.156092753321599E-5</v>
      </c>
      <c r="K428" s="35">
        <v>5835.224562346637</v>
      </c>
    </row>
    <row r="429" spans="1:11" x14ac:dyDescent="0.3">
      <c r="A429" s="24" t="s">
        <v>1403</v>
      </c>
      <c r="B429" t="s">
        <v>1404</v>
      </c>
      <c r="C429" t="s">
        <v>8</v>
      </c>
      <c r="D429" t="s">
        <v>9</v>
      </c>
      <c r="E429" t="s">
        <v>10</v>
      </c>
      <c r="F429" s="37">
        <v>132</v>
      </c>
      <c r="G429" s="35">
        <v>77460463</v>
      </c>
      <c r="H429" s="35">
        <v>5000</v>
      </c>
      <c r="I429" s="35">
        <v>72245463</v>
      </c>
      <c r="J429" s="36">
        <v>4.7688826074515956E-5</v>
      </c>
      <c r="K429" s="35">
        <v>8445.3013196798784</v>
      </c>
    </row>
    <row r="430" spans="1:11" x14ac:dyDescent="0.3">
      <c r="A430" s="24" t="s">
        <v>909</v>
      </c>
      <c r="B430" t="s">
        <v>910</v>
      </c>
      <c r="C430" t="s">
        <v>8</v>
      </c>
      <c r="D430" t="s">
        <v>9</v>
      </c>
      <c r="E430" t="s">
        <v>10</v>
      </c>
      <c r="F430" s="37">
        <v>1526</v>
      </c>
      <c r="G430" s="35">
        <v>77460463</v>
      </c>
      <c r="H430" s="35">
        <v>5000</v>
      </c>
      <c r="I430" s="35">
        <v>72245463</v>
      </c>
      <c r="J430" s="36">
        <v>5.5131173174023749E-4</v>
      </c>
      <c r="K430" s="35">
        <v>44829.771316905251</v>
      </c>
    </row>
    <row r="431" spans="1:11" x14ac:dyDescent="0.3">
      <c r="A431" s="24" t="s">
        <v>1257</v>
      </c>
      <c r="B431" t="s">
        <v>1258</v>
      </c>
      <c r="C431" t="s">
        <v>8</v>
      </c>
      <c r="D431" t="s">
        <v>9</v>
      </c>
      <c r="E431" t="s">
        <v>10</v>
      </c>
      <c r="F431" s="37">
        <v>5755</v>
      </c>
      <c r="G431" s="35">
        <v>77460463</v>
      </c>
      <c r="H431" s="35">
        <v>5000</v>
      </c>
      <c r="I431" s="35">
        <v>72245463</v>
      </c>
      <c r="J431" s="36">
        <v>2.0791605610518131E-3</v>
      </c>
      <c r="K431" s="35">
        <v>155209.917384528</v>
      </c>
    </row>
    <row r="432" spans="1:11" x14ac:dyDescent="0.3">
      <c r="A432" s="24" t="s">
        <v>1437</v>
      </c>
      <c r="B432" t="s">
        <v>1438</v>
      </c>
      <c r="C432" t="s">
        <v>8</v>
      </c>
      <c r="D432" t="s">
        <v>9</v>
      </c>
      <c r="E432" t="s">
        <v>10</v>
      </c>
      <c r="F432" s="37">
        <v>1561</v>
      </c>
      <c r="G432" s="35">
        <v>77460463</v>
      </c>
      <c r="H432" s="35">
        <v>5000</v>
      </c>
      <c r="I432" s="35">
        <v>72245463</v>
      </c>
      <c r="J432" s="36">
        <v>5.6395649622969254E-4</v>
      </c>
      <c r="K432" s="35">
        <v>45743.298181971892</v>
      </c>
    </row>
    <row r="433" spans="1:11" x14ac:dyDescent="0.3">
      <c r="A433" s="24" t="s">
        <v>351</v>
      </c>
      <c r="B433" t="s">
        <v>352</v>
      </c>
      <c r="C433" t="s">
        <v>8</v>
      </c>
      <c r="D433" t="s">
        <v>9</v>
      </c>
      <c r="E433" t="s">
        <v>10</v>
      </c>
      <c r="F433" s="37">
        <v>355</v>
      </c>
      <c r="G433" s="35">
        <v>77460463</v>
      </c>
      <c r="H433" s="35">
        <v>5000</v>
      </c>
      <c r="I433" s="35">
        <v>72245463</v>
      </c>
      <c r="J433" s="36">
        <v>1.282540398216149E-4</v>
      </c>
      <c r="K433" s="35">
        <v>14265.772488533006</v>
      </c>
    </row>
    <row r="434" spans="1:11" x14ac:dyDescent="0.3">
      <c r="A434" s="24" t="s">
        <v>1856</v>
      </c>
      <c r="B434" t="s">
        <v>1857</v>
      </c>
      <c r="C434" t="s">
        <v>8</v>
      </c>
      <c r="D434" t="s">
        <v>9</v>
      </c>
      <c r="E434" t="s">
        <v>10</v>
      </c>
      <c r="F434" s="37">
        <v>1069</v>
      </c>
      <c r="G434" s="35">
        <v>77460463</v>
      </c>
      <c r="H434" s="35">
        <v>5000</v>
      </c>
      <c r="I434" s="35">
        <v>72245463</v>
      </c>
      <c r="J434" s="36">
        <v>3.8620723540649666E-4</v>
      </c>
      <c r="K434" s="35">
        <v>32901.720535892346</v>
      </c>
    </row>
    <row r="435" spans="1:11" x14ac:dyDescent="0.3">
      <c r="A435" s="24" t="s">
        <v>2058</v>
      </c>
      <c r="B435" t="s">
        <v>2059</v>
      </c>
      <c r="C435" t="s">
        <v>8</v>
      </c>
      <c r="D435" t="s">
        <v>9</v>
      </c>
      <c r="E435" t="s">
        <v>10</v>
      </c>
      <c r="F435" s="37">
        <v>409</v>
      </c>
      <c r="G435" s="35">
        <v>77460463</v>
      </c>
      <c r="H435" s="35">
        <v>5000</v>
      </c>
      <c r="I435" s="35">
        <v>72245463</v>
      </c>
      <c r="J435" s="36">
        <v>1.4776310503391687E-4</v>
      </c>
      <c r="K435" s="35">
        <v>15675.213937492956</v>
      </c>
    </row>
    <row r="436" spans="1:11" x14ac:dyDescent="0.3">
      <c r="A436" s="24" t="s">
        <v>1531</v>
      </c>
      <c r="B436" t="s">
        <v>1532</v>
      </c>
      <c r="C436" t="s">
        <v>8</v>
      </c>
      <c r="D436" t="s">
        <v>9</v>
      </c>
      <c r="E436" t="s">
        <v>10</v>
      </c>
      <c r="F436" s="37">
        <v>4252</v>
      </c>
      <c r="G436" s="35">
        <v>77460463</v>
      </c>
      <c r="H436" s="35">
        <v>5000</v>
      </c>
      <c r="I436" s="35">
        <v>72245463</v>
      </c>
      <c r="J436" s="36">
        <v>1.5361582459760747E-3</v>
      </c>
      <c r="K436" s="35">
        <v>115980.4637218094</v>
      </c>
    </row>
    <row r="437" spans="1:11" x14ac:dyDescent="0.3">
      <c r="A437" s="24" t="s">
        <v>585</v>
      </c>
      <c r="B437" t="s">
        <v>586</v>
      </c>
      <c r="C437" t="s">
        <v>8</v>
      </c>
      <c r="D437" t="s">
        <v>9</v>
      </c>
      <c r="E437" t="s">
        <v>10</v>
      </c>
      <c r="F437" s="37">
        <v>615</v>
      </c>
      <c r="G437" s="35">
        <v>77460463</v>
      </c>
      <c r="H437" s="35">
        <v>5000</v>
      </c>
      <c r="I437" s="35">
        <v>72245463</v>
      </c>
      <c r="J437" s="36">
        <v>2.221865760289948E-4</v>
      </c>
      <c r="K437" s="35">
        <v>21051.972057599429</v>
      </c>
    </row>
    <row r="438" spans="1:11" x14ac:dyDescent="0.3">
      <c r="A438" s="24" t="s">
        <v>1848</v>
      </c>
      <c r="B438" t="s">
        <v>1849</v>
      </c>
      <c r="C438" t="s">
        <v>8</v>
      </c>
      <c r="D438" t="s">
        <v>9</v>
      </c>
      <c r="E438" t="s">
        <v>10</v>
      </c>
      <c r="F438" s="37">
        <v>2916</v>
      </c>
      <c r="G438" s="35">
        <v>77460463</v>
      </c>
      <c r="H438" s="35">
        <v>5000</v>
      </c>
      <c r="I438" s="35">
        <v>72245463</v>
      </c>
      <c r="J438" s="36">
        <v>1.0534895214643072E-3</v>
      </c>
      <c r="K438" s="35">
        <v>81109.838243837308</v>
      </c>
    </row>
    <row r="439" spans="1:11" x14ac:dyDescent="0.3">
      <c r="A439" s="24" t="s">
        <v>1003</v>
      </c>
      <c r="B439" t="s">
        <v>1004</v>
      </c>
      <c r="C439" t="s">
        <v>8</v>
      </c>
      <c r="D439" t="s">
        <v>9</v>
      </c>
      <c r="E439" t="s">
        <v>10</v>
      </c>
      <c r="F439" s="37">
        <v>5526</v>
      </c>
      <c r="G439" s="35">
        <v>77460463</v>
      </c>
      <c r="H439" s="35">
        <v>5000</v>
      </c>
      <c r="I439" s="35">
        <v>72245463</v>
      </c>
      <c r="J439" s="36">
        <v>1.9964276733922363E-3</v>
      </c>
      <c r="K439" s="35">
        <v>149232.8416102349</v>
      </c>
    </row>
    <row r="440" spans="1:11" x14ac:dyDescent="0.3">
      <c r="A440" s="24" t="s">
        <v>1371</v>
      </c>
      <c r="B440" t="s">
        <v>1372</v>
      </c>
      <c r="C440" t="s">
        <v>8</v>
      </c>
      <c r="D440" t="s">
        <v>9</v>
      </c>
      <c r="E440" t="s">
        <v>10</v>
      </c>
      <c r="F440" s="37">
        <v>1536</v>
      </c>
      <c r="G440" s="35">
        <v>77460463</v>
      </c>
      <c r="H440" s="35">
        <v>5000</v>
      </c>
      <c r="I440" s="35">
        <v>72245463</v>
      </c>
      <c r="J440" s="36">
        <v>5.5492452159436757E-4</v>
      </c>
      <c r="K440" s="35">
        <v>45090.778992638581</v>
      </c>
    </row>
    <row r="441" spans="1:11" x14ac:dyDescent="0.3">
      <c r="A441" s="24" t="s">
        <v>141</v>
      </c>
      <c r="B441" t="s">
        <v>142</v>
      </c>
      <c r="C441" t="s">
        <v>8</v>
      </c>
      <c r="D441" t="s">
        <v>9</v>
      </c>
      <c r="E441" t="s">
        <v>10</v>
      </c>
      <c r="F441" s="37">
        <v>961</v>
      </c>
      <c r="G441" s="35">
        <v>77460463</v>
      </c>
      <c r="H441" s="35">
        <v>5000</v>
      </c>
      <c r="I441" s="35">
        <v>72245463</v>
      </c>
      <c r="J441" s="36">
        <v>3.4718910498189267E-4</v>
      </c>
      <c r="K441" s="35">
        <v>30082.837637972443</v>
      </c>
    </row>
    <row r="442" spans="1:11" x14ac:dyDescent="0.3">
      <c r="A442" s="24" t="s">
        <v>681</v>
      </c>
      <c r="B442" t="s">
        <v>682</v>
      </c>
      <c r="C442" t="s">
        <v>8</v>
      </c>
      <c r="D442" t="s">
        <v>9</v>
      </c>
      <c r="E442" t="s">
        <v>10</v>
      </c>
      <c r="F442" s="37">
        <v>42</v>
      </c>
      <c r="G442" s="35">
        <v>77460463</v>
      </c>
      <c r="H442" s="35">
        <v>5000</v>
      </c>
      <c r="I442" s="35">
        <v>72245463</v>
      </c>
      <c r="J442" s="36">
        <v>1.5173717387345986E-5</v>
      </c>
      <c r="K442" s="35">
        <v>6096.2322380799615</v>
      </c>
    </row>
    <row r="443" spans="1:11" x14ac:dyDescent="0.3">
      <c r="A443" s="24" t="s">
        <v>617</v>
      </c>
      <c r="B443" t="s">
        <v>618</v>
      </c>
      <c r="C443" t="s">
        <v>8</v>
      </c>
      <c r="D443" t="s">
        <v>9</v>
      </c>
      <c r="E443" t="s">
        <v>10</v>
      </c>
      <c r="F443" s="37">
        <v>378</v>
      </c>
      <c r="G443" s="35">
        <v>77460463</v>
      </c>
      <c r="H443" s="35">
        <v>5000</v>
      </c>
      <c r="I443" s="35">
        <v>72245463</v>
      </c>
      <c r="J443" s="36">
        <v>1.3656345648611388E-4</v>
      </c>
      <c r="K443" s="35">
        <v>14866.090142719651</v>
      </c>
    </row>
    <row r="444" spans="1:11" x14ac:dyDescent="0.3">
      <c r="A444" s="24" t="s">
        <v>301</v>
      </c>
      <c r="B444" t="s">
        <v>302</v>
      </c>
      <c r="C444" t="s">
        <v>8</v>
      </c>
      <c r="D444" t="s">
        <v>9</v>
      </c>
      <c r="E444" t="s">
        <v>10</v>
      </c>
      <c r="F444" s="37">
        <v>4465</v>
      </c>
      <c r="G444" s="35">
        <v>77460463</v>
      </c>
      <c r="H444" s="35">
        <v>5000</v>
      </c>
      <c r="I444" s="35">
        <v>72245463</v>
      </c>
      <c r="J444" s="36">
        <v>1.6131106698690435E-3</v>
      </c>
      <c r="K444" s="35">
        <v>121539.92721492919</v>
      </c>
    </row>
    <row r="445" spans="1:11" x14ac:dyDescent="0.3">
      <c r="A445" s="24" t="s">
        <v>2004</v>
      </c>
      <c r="B445" t="s">
        <v>2005</v>
      </c>
      <c r="C445" t="s">
        <v>8</v>
      </c>
      <c r="D445" t="s">
        <v>9</v>
      </c>
      <c r="E445" t="s">
        <v>10</v>
      </c>
      <c r="F445" s="37">
        <v>385</v>
      </c>
      <c r="G445" s="35">
        <v>77460463</v>
      </c>
      <c r="H445" s="35">
        <v>5000</v>
      </c>
      <c r="I445" s="35">
        <v>72245463</v>
      </c>
      <c r="J445" s="36">
        <v>1.3909240938400489E-4</v>
      </c>
      <c r="K445" s="35">
        <v>15048.795515732978</v>
      </c>
    </row>
    <row r="446" spans="1:11" x14ac:dyDescent="0.3">
      <c r="A446" s="24" t="s">
        <v>1383</v>
      </c>
      <c r="B446" t="s">
        <v>1384</v>
      </c>
      <c r="C446" t="s">
        <v>8</v>
      </c>
      <c r="D446" t="s">
        <v>9</v>
      </c>
      <c r="E446" t="s">
        <v>10</v>
      </c>
      <c r="F446" s="37">
        <v>801</v>
      </c>
      <c r="G446" s="35">
        <v>77460463</v>
      </c>
      <c r="H446" s="35">
        <v>5000</v>
      </c>
      <c r="I446" s="35">
        <v>72245463</v>
      </c>
      <c r="J446" s="36">
        <v>2.8938446731581273E-4</v>
      </c>
      <c r="K446" s="35">
        <v>25906.714826239258</v>
      </c>
    </row>
    <row r="447" spans="1:11" x14ac:dyDescent="0.3">
      <c r="A447" s="24" t="s">
        <v>1783</v>
      </c>
      <c r="B447" t="s">
        <v>1784</v>
      </c>
      <c r="C447" t="s">
        <v>8</v>
      </c>
      <c r="D447" t="s">
        <v>9</v>
      </c>
      <c r="E447" t="s">
        <v>10</v>
      </c>
      <c r="F447" s="37">
        <v>1263</v>
      </c>
      <c r="G447" s="35">
        <v>77460463</v>
      </c>
      <c r="H447" s="35">
        <v>5000</v>
      </c>
      <c r="I447" s="35">
        <v>72245463</v>
      </c>
      <c r="J447" s="36">
        <v>4.562953585766186E-4</v>
      </c>
      <c r="K447" s="35">
        <v>37965.269445118829</v>
      </c>
    </row>
    <row r="448" spans="1:11" x14ac:dyDescent="0.3">
      <c r="A448" s="24" t="s">
        <v>1369</v>
      </c>
      <c r="B448" t="s">
        <v>1370</v>
      </c>
      <c r="C448" t="s">
        <v>8</v>
      </c>
      <c r="D448" t="s">
        <v>9</v>
      </c>
      <c r="E448" t="s">
        <v>10</v>
      </c>
      <c r="F448" s="37">
        <v>976</v>
      </c>
      <c r="G448" s="35">
        <v>77460463</v>
      </c>
      <c r="H448" s="35">
        <v>5000</v>
      </c>
      <c r="I448" s="35">
        <v>72245463</v>
      </c>
      <c r="J448" s="36">
        <v>3.5260828976308768E-4</v>
      </c>
      <c r="K448" s="35">
        <v>30474.349151572431</v>
      </c>
    </row>
    <row r="449" spans="1:11" x14ac:dyDescent="0.3">
      <c r="A449" s="24" t="s">
        <v>47</v>
      </c>
      <c r="B449" t="s">
        <v>48</v>
      </c>
      <c r="C449" t="s">
        <v>8</v>
      </c>
      <c r="D449" t="s">
        <v>9</v>
      </c>
      <c r="E449" t="s">
        <v>10</v>
      </c>
      <c r="F449" s="37">
        <v>100</v>
      </c>
      <c r="G449" s="35">
        <v>77460463</v>
      </c>
      <c r="H449" s="35">
        <v>5000</v>
      </c>
      <c r="I449" s="35">
        <v>72245463</v>
      </c>
      <c r="J449" s="36">
        <v>3.6127898541299967E-5</v>
      </c>
      <c r="K449" s="35">
        <v>7610.0767573332414</v>
      </c>
    </row>
    <row r="450" spans="1:11" x14ac:dyDescent="0.3">
      <c r="A450" s="24" t="s">
        <v>1377</v>
      </c>
      <c r="B450" t="s">
        <v>1378</v>
      </c>
      <c r="C450" t="s">
        <v>8</v>
      </c>
      <c r="D450" t="s">
        <v>9</v>
      </c>
      <c r="E450" t="s">
        <v>10</v>
      </c>
      <c r="F450" s="37">
        <v>1979</v>
      </c>
      <c r="G450" s="35">
        <v>77460463</v>
      </c>
      <c r="H450" s="35">
        <v>5000</v>
      </c>
      <c r="I450" s="35">
        <v>72245463</v>
      </c>
      <c r="J450" s="36">
        <v>7.1497111213232633E-4</v>
      </c>
      <c r="K450" s="35">
        <v>56653.419027624834</v>
      </c>
    </row>
    <row r="451" spans="1:11" x14ac:dyDescent="0.3">
      <c r="A451" s="24" t="s">
        <v>381</v>
      </c>
      <c r="B451" t="s">
        <v>382</v>
      </c>
      <c r="C451" t="s">
        <v>8</v>
      </c>
      <c r="D451" t="s">
        <v>9</v>
      </c>
      <c r="E451" t="s">
        <v>10</v>
      </c>
      <c r="F451" s="37">
        <v>563</v>
      </c>
      <c r="G451" s="35">
        <v>77460463</v>
      </c>
      <c r="H451" s="35">
        <v>5000</v>
      </c>
      <c r="I451" s="35">
        <v>72245463</v>
      </c>
      <c r="J451" s="36">
        <v>2.0340006878751882E-4</v>
      </c>
      <c r="K451" s="35">
        <v>19694.732143786146</v>
      </c>
    </row>
    <row r="452" spans="1:11" x14ac:dyDescent="0.3">
      <c r="A452" s="24" t="s">
        <v>1587</v>
      </c>
      <c r="B452" t="s">
        <v>1588</v>
      </c>
      <c r="C452" t="s">
        <v>8</v>
      </c>
      <c r="D452" t="s">
        <v>9</v>
      </c>
      <c r="E452" t="s">
        <v>10</v>
      </c>
      <c r="F452" s="37">
        <v>2083</v>
      </c>
      <c r="G452" s="35">
        <v>77460463</v>
      </c>
      <c r="H452" s="35">
        <v>5000</v>
      </c>
      <c r="I452" s="35">
        <v>72245463</v>
      </c>
      <c r="J452" s="36">
        <v>7.5254412661527833E-4</v>
      </c>
      <c r="K452" s="35">
        <v>59367.898855251406</v>
      </c>
    </row>
    <row r="453" spans="1:11" x14ac:dyDescent="0.3">
      <c r="A453" s="24" t="s">
        <v>1852</v>
      </c>
      <c r="B453" t="s">
        <v>1853</v>
      </c>
      <c r="C453" t="s">
        <v>8</v>
      </c>
      <c r="D453" t="s">
        <v>9</v>
      </c>
      <c r="E453" t="s">
        <v>10</v>
      </c>
      <c r="F453" s="37">
        <v>919</v>
      </c>
      <c r="G453" s="35">
        <v>77460463</v>
      </c>
      <c r="H453" s="35">
        <v>5000</v>
      </c>
      <c r="I453" s="35">
        <v>72245463</v>
      </c>
      <c r="J453" s="36">
        <v>3.3201538759454669E-4</v>
      </c>
      <c r="K453" s="35">
        <v>28986.605399892484</v>
      </c>
    </row>
    <row r="454" spans="1:11" x14ac:dyDescent="0.3">
      <c r="A454" s="24" t="s">
        <v>1355</v>
      </c>
      <c r="B454" t="s">
        <v>1356</v>
      </c>
      <c r="C454" t="s">
        <v>8</v>
      </c>
      <c r="D454" t="s">
        <v>9</v>
      </c>
      <c r="E454" t="s">
        <v>10</v>
      </c>
      <c r="F454" s="37">
        <v>1079</v>
      </c>
      <c r="G454" s="35">
        <v>77460463</v>
      </c>
      <c r="H454" s="35">
        <v>5000</v>
      </c>
      <c r="I454" s="35">
        <v>72245463</v>
      </c>
      <c r="J454" s="36">
        <v>3.8982002526062668E-4</v>
      </c>
      <c r="K454" s="35">
        <v>33162.728211625668</v>
      </c>
    </row>
    <row r="455" spans="1:11" x14ac:dyDescent="0.3">
      <c r="A455" s="24" t="s">
        <v>1735</v>
      </c>
      <c r="B455" t="s">
        <v>1736</v>
      </c>
      <c r="C455" t="s">
        <v>8</v>
      </c>
      <c r="D455" t="s">
        <v>9</v>
      </c>
      <c r="E455" t="s">
        <v>10</v>
      </c>
      <c r="F455" s="37">
        <v>134</v>
      </c>
      <c r="G455" s="35">
        <v>77460463</v>
      </c>
      <c r="H455" s="35">
        <v>5000</v>
      </c>
      <c r="I455" s="35">
        <v>72245463</v>
      </c>
      <c r="J455" s="36">
        <v>4.8411384045341956E-5</v>
      </c>
      <c r="K455" s="35">
        <v>8497.5028548265436</v>
      </c>
    </row>
    <row r="456" spans="1:11" x14ac:dyDescent="0.3">
      <c r="A456" s="24" t="s">
        <v>1513</v>
      </c>
      <c r="B456" t="s">
        <v>1514</v>
      </c>
      <c r="C456" t="s">
        <v>8</v>
      </c>
      <c r="D456" t="s">
        <v>9</v>
      </c>
      <c r="E456" t="s">
        <v>10</v>
      </c>
      <c r="F456" s="37">
        <v>1970</v>
      </c>
      <c r="G456" s="35">
        <v>77460463</v>
      </c>
      <c r="H456" s="35">
        <v>5000</v>
      </c>
      <c r="I456" s="35">
        <v>72245463</v>
      </c>
      <c r="J456" s="36">
        <v>7.1171960126360941E-4</v>
      </c>
      <c r="K456" s="35">
        <v>56418.512119464845</v>
      </c>
    </row>
    <row r="457" spans="1:11" x14ac:dyDescent="0.3">
      <c r="A457" s="24" t="s">
        <v>1765</v>
      </c>
      <c r="B457" t="s">
        <v>1766</v>
      </c>
      <c r="C457" t="s">
        <v>8</v>
      </c>
      <c r="D457" t="s">
        <v>9</v>
      </c>
      <c r="E457" t="s">
        <v>10</v>
      </c>
      <c r="F457" s="37">
        <v>4343</v>
      </c>
      <c r="G457" s="35">
        <v>77460463</v>
      </c>
      <c r="H457" s="35">
        <v>5000</v>
      </c>
      <c r="I457" s="35">
        <v>72245463</v>
      </c>
      <c r="J457" s="36">
        <v>1.5690346336486576E-3</v>
      </c>
      <c r="K457" s="35">
        <v>118355.63357098265</v>
      </c>
    </row>
    <row r="458" spans="1:11" x14ac:dyDescent="0.3">
      <c r="A458" s="24" t="s">
        <v>1389</v>
      </c>
      <c r="B458" t="s">
        <v>1390</v>
      </c>
      <c r="C458" t="s">
        <v>8</v>
      </c>
      <c r="D458" t="s">
        <v>9</v>
      </c>
      <c r="E458" t="s">
        <v>10</v>
      </c>
      <c r="F458" s="37">
        <v>1558</v>
      </c>
      <c r="G458" s="35">
        <v>77460463</v>
      </c>
      <c r="H458" s="35">
        <v>5000</v>
      </c>
      <c r="I458" s="35">
        <v>72245463</v>
      </c>
      <c r="J458" s="36">
        <v>5.628726592734535E-4</v>
      </c>
      <c r="K458" s="35">
        <v>45664.995879251888</v>
      </c>
    </row>
    <row r="459" spans="1:11" x14ac:dyDescent="0.3">
      <c r="A459" s="24" t="s">
        <v>1944</v>
      </c>
      <c r="B459" t="s">
        <v>1945</v>
      </c>
      <c r="C459" t="s">
        <v>8</v>
      </c>
      <c r="D459" t="s">
        <v>9</v>
      </c>
      <c r="E459" t="s">
        <v>10</v>
      </c>
      <c r="F459" s="37">
        <v>2167</v>
      </c>
      <c r="G459" s="35">
        <v>77460463</v>
      </c>
      <c r="H459" s="35">
        <v>5000</v>
      </c>
      <c r="I459" s="35">
        <v>72245463</v>
      </c>
      <c r="J459" s="36">
        <v>7.8289156138997029E-4</v>
      </c>
      <c r="K459" s="35">
        <v>61560.363331411325</v>
      </c>
    </row>
    <row r="460" spans="1:11" x14ac:dyDescent="0.3">
      <c r="A460" s="24" t="s">
        <v>1607</v>
      </c>
      <c r="B460" t="s">
        <v>1608</v>
      </c>
      <c r="C460" t="s">
        <v>8</v>
      </c>
      <c r="D460" t="s">
        <v>9</v>
      </c>
      <c r="E460" t="s">
        <v>10</v>
      </c>
      <c r="F460" s="37">
        <v>10</v>
      </c>
      <c r="G460" s="35">
        <v>77460463</v>
      </c>
      <c r="H460" s="35">
        <v>5000</v>
      </c>
      <c r="I460" s="35">
        <v>72245463</v>
      </c>
      <c r="J460" s="36">
        <v>3.6127898541299969E-6</v>
      </c>
      <c r="K460" s="35">
        <v>5261.0076757333245</v>
      </c>
    </row>
    <row r="461" spans="1:11" x14ac:dyDescent="0.3">
      <c r="A461" s="24" t="s">
        <v>85</v>
      </c>
      <c r="B461" t="s">
        <v>86</v>
      </c>
      <c r="C461" t="s">
        <v>8</v>
      </c>
      <c r="D461" t="s">
        <v>9</v>
      </c>
      <c r="E461" t="s">
        <v>10</v>
      </c>
      <c r="F461" s="37">
        <v>337</v>
      </c>
      <c r="G461" s="35">
        <v>77460463</v>
      </c>
      <c r="H461" s="35">
        <v>5000</v>
      </c>
      <c r="I461" s="35">
        <v>72245463</v>
      </c>
      <c r="J461" s="36">
        <v>1.2175101808418089E-4</v>
      </c>
      <c r="K461" s="35">
        <v>13795.958672213021</v>
      </c>
    </row>
    <row r="462" spans="1:11" x14ac:dyDescent="0.3">
      <c r="A462" s="24" t="s">
        <v>1882</v>
      </c>
      <c r="B462" t="s">
        <v>1883</v>
      </c>
      <c r="C462" t="s">
        <v>8</v>
      </c>
      <c r="D462" t="s">
        <v>9</v>
      </c>
      <c r="E462" t="s">
        <v>10</v>
      </c>
      <c r="F462" s="37">
        <v>4334</v>
      </c>
      <c r="G462" s="35">
        <v>77460463</v>
      </c>
      <c r="H462" s="35">
        <v>5000</v>
      </c>
      <c r="I462" s="35">
        <v>72245463</v>
      </c>
      <c r="J462" s="36">
        <v>1.5657831227799406E-3</v>
      </c>
      <c r="K462" s="35">
        <v>118120.72666282265</v>
      </c>
    </row>
    <row r="463" spans="1:11" x14ac:dyDescent="0.3">
      <c r="A463" s="24" t="s">
        <v>1844</v>
      </c>
      <c r="B463" t="s">
        <v>1845</v>
      </c>
      <c r="C463" t="s">
        <v>8</v>
      </c>
      <c r="D463" t="s">
        <v>9</v>
      </c>
      <c r="E463" t="s">
        <v>10</v>
      </c>
      <c r="F463" s="37">
        <v>138</v>
      </c>
      <c r="G463" s="35">
        <v>77460463</v>
      </c>
      <c r="H463" s="35">
        <v>5000</v>
      </c>
      <c r="I463" s="35">
        <v>72245463</v>
      </c>
      <c r="J463" s="36">
        <v>4.9856499986993958E-5</v>
      </c>
      <c r="K463" s="35">
        <v>8601.9059251198723</v>
      </c>
    </row>
    <row r="464" spans="1:11" x14ac:dyDescent="0.3">
      <c r="A464" s="24" t="s">
        <v>345</v>
      </c>
      <c r="B464" t="s">
        <v>346</v>
      </c>
      <c r="C464" t="s">
        <v>8</v>
      </c>
      <c r="D464" t="s">
        <v>9</v>
      </c>
      <c r="E464" t="s">
        <v>10</v>
      </c>
      <c r="F464" s="37">
        <v>3769</v>
      </c>
      <c r="G464" s="35">
        <v>77460463</v>
      </c>
      <c r="H464" s="35">
        <v>5000</v>
      </c>
      <c r="I464" s="35">
        <v>72245463</v>
      </c>
      <c r="J464" s="36">
        <v>1.3616604960215958E-3</v>
      </c>
      <c r="K464" s="35">
        <v>103373.79298388984</v>
      </c>
    </row>
    <row r="465" spans="1:11" x14ac:dyDescent="0.3">
      <c r="A465" s="24" t="s">
        <v>1339</v>
      </c>
      <c r="B465" t="s">
        <v>1340</v>
      </c>
      <c r="C465" t="s">
        <v>8</v>
      </c>
      <c r="D465" t="s">
        <v>9</v>
      </c>
      <c r="E465" t="s">
        <v>10</v>
      </c>
      <c r="F465" s="37">
        <v>126</v>
      </c>
      <c r="G465" s="35">
        <v>77460463</v>
      </c>
      <c r="H465" s="35">
        <v>5000</v>
      </c>
      <c r="I465" s="35">
        <v>72245463</v>
      </c>
      <c r="J465" s="36">
        <v>4.5521152162037961E-5</v>
      </c>
      <c r="K465" s="35">
        <v>8288.6967142398826</v>
      </c>
    </row>
    <row r="466" spans="1:11" x14ac:dyDescent="0.3">
      <c r="A466" s="24" t="s">
        <v>199</v>
      </c>
      <c r="B466" t="s">
        <v>200</v>
      </c>
      <c r="C466" t="s">
        <v>8</v>
      </c>
      <c r="D466" t="s">
        <v>9</v>
      </c>
      <c r="E466" t="s">
        <v>10</v>
      </c>
      <c r="F466" s="37">
        <v>3624</v>
      </c>
      <c r="G466" s="35">
        <v>77460463</v>
      </c>
      <c r="H466" s="35">
        <v>5000</v>
      </c>
      <c r="I466" s="35">
        <v>72245463</v>
      </c>
      <c r="J466" s="36">
        <v>1.3092750431367109E-3</v>
      </c>
      <c r="K466" s="35">
        <v>99589.181685756659</v>
      </c>
    </row>
    <row r="467" spans="1:11" x14ac:dyDescent="0.3">
      <c r="A467" s="24" t="s">
        <v>1177</v>
      </c>
      <c r="B467" t="s">
        <v>1178</v>
      </c>
      <c r="C467" t="s">
        <v>8</v>
      </c>
      <c r="D467" t="s">
        <v>9</v>
      </c>
      <c r="E467" t="s">
        <v>10</v>
      </c>
      <c r="F467" s="37">
        <v>1456</v>
      </c>
      <c r="G467" s="35">
        <v>77460463</v>
      </c>
      <c r="H467" s="35">
        <v>5000</v>
      </c>
      <c r="I467" s="35">
        <v>72245463</v>
      </c>
      <c r="J467" s="36">
        <v>5.2602220276132749E-4</v>
      </c>
      <c r="K467" s="35">
        <v>43002.717586771985</v>
      </c>
    </row>
    <row r="468" spans="1:11" x14ac:dyDescent="0.3">
      <c r="A468" s="24" t="s">
        <v>71</v>
      </c>
      <c r="B468" t="s">
        <v>72</v>
      </c>
      <c r="C468" t="s">
        <v>8</v>
      </c>
      <c r="D468" t="s">
        <v>9</v>
      </c>
      <c r="E468" t="s">
        <v>10</v>
      </c>
      <c r="F468" s="37">
        <v>70</v>
      </c>
      <c r="G468" s="35">
        <v>77460463</v>
      </c>
      <c r="H468" s="35">
        <v>5000</v>
      </c>
      <c r="I468" s="35">
        <v>72245463</v>
      </c>
      <c r="J468" s="36">
        <v>2.5289528978909979E-5</v>
      </c>
      <c r="K468" s="35">
        <v>6827.0537301332688</v>
      </c>
    </row>
    <row r="469" spans="1:11" x14ac:dyDescent="0.3">
      <c r="A469" s="24" t="s">
        <v>627</v>
      </c>
      <c r="B469" t="s">
        <v>628</v>
      </c>
      <c r="C469" t="s">
        <v>8</v>
      </c>
      <c r="D469" t="s">
        <v>9</v>
      </c>
      <c r="E469" t="s">
        <v>10</v>
      </c>
      <c r="F469" s="37">
        <v>947</v>
      </c>
      <c r="G469" s="35">
        <v>77460463</v>
      </c>
      <c r="H469" s="35">
        <v>5000</v>
      </c>
      <c r="I469" s="35">
        <v>72245463</v>
      </c>
      <c r="J469" s="36">
        <v>3.4213119918611071E-4</v>
      </c>
      <c r="K469" s="35">
        <v>29717.42689194579</v>
      </c>
    </row>
    <row r="470" spans="1:11" x14ac:dyDescent="0.3">
      <c r="A470" s="24" t="s">
        <v>989</v>
      </c>
      <c r="B470" t="s">
        <v>990</v>
      </c>
      <c r="C470" t="s">
        <v>8</v>
      </c>
      <c r="D470" t="s">
        <v>9</v>
      </c>
      <c r="E470" t="s">
        <v>10</v>
      </c>
      <c r="F470" s="37">
        <v>2056</v>
      </c>
      <c r="G470" s="35">
        <v>77460463</v>
      </c>
      <c r="H470" s="35">
        <v>5000</v>
      </c>
      <c r="I470" s="35">
        <v>72245463</v>
      </c>
      <c r="J470" s="36">
        <v>7.4278959400912736E-4</v>
      </c>
      <c r="K470" s="35">
        <v>58663.178130771434</v>
      </c>
    </row>
    <row r="471" spans="1:11" x14ac:dyDescent="0.3">
      <c r="A471" s="24" t="s">
        <v>655</v>
      </c>
      <c r="B471" t="s">
        <v>656</v>
      </c>
      <c r="C471" t="s">
        <v>8</v>
      </c>
      <c r="D471" t="s">
        <v>9</v>
      </c>
      <c r="E471" t="s">
        <v>10</v>
      </c>
      <c r="F471" s="37">
        <v>1813</v>
      </c>
      <c r="G471" s="35">
        <v>77460463</v>
      </c>
      <c r="H471" s="35">
        <v>5000</v>
      </c>
      <c r="I471" s="35">
        <v>72245463</v>
      </c>
      <c r="J471" s="36">
        <v>6.5499880055376841E-4</v>
      </c>
      <c r="K471" s="35">
        <v>52320.691610451657</v>
      </c>
    </row>
    <row r="472" spans="1:11" x14ac:dyDescent="0.3">
      <c r="A472" s="24" t="s">
        <v>363</v>
      </c>
      <c r="B472" t="s">
        <v>364</v>
      </c>
      <c r="C472" t="s">
        <v>8</v>
      </c>
      <c r="D472" t="s">
        <v>9</v>
      </c>
      <c r="E472" t="s">
        <v>10</v>
      </c>
      <c r="F472" s="37">
        <v>626</v>
      </c>
      <c r="G472" s="35">
        <v>77460463</v>
      </c>
      <c r="H472" s="35">
        <v>5000</v>
      </c>
      <c r="I472" s="35">
        <v>72245463</v>
      </c>
      <c r="J472" s="36">
        <v>2.2616064486853779E-4</v>
      </c>
      <c r="K472" s="35">
        <v>21339.080500906086</v>
      </c>
    </row>
    <row r="473" spans="1:11" x14ac:dyDescent="0.3">
      <c r="A473" s="24" t="s">
        <v>97</v>
      </c>
      <c r="B473" t="s">
        <v>98</v>
      </c>
      <c r="C473" t="s">
        <v>8</v>
      </c>
      <c r="D473" t="s">
        <v>9</v>
      </c>
      <c r="E473" t="s">
        <v>10</v>
      </c>
      <c r="F473" s="37">
        <v>2424</v>
      </c>
      <c r="G473" s="35">
        <v>77460463</v>
      </c>
      <c r="H473" s="35">
        <v>5000</v>
      </c>
      <c r="I473" s="35">
        <v>72245463</v>
      </c>
      <c r="J473" s="36">
        <v>8.7574026064111119E-4</v>
      </c>
      <c r="K473" s="35">
        <v>68268.260597757762</v>
      </c>
    </row>
    <row r="474" spans="1:11" x14ac:dyDescent="0.3">
      <c r="A474" s="24" t="s">
        <v>847</v>
      </c>
      <c r="B474" t="s">
        <v>848</v>
      </c>
      <c r="C474" t="s">
        <v>8</v>
      </c>
      <c r="D474" t="s">
        <v>9</v>
      </c>
      <c r="E474" t="s">
        <v>10</v>
      </c>
      <c r="F474" s="37">
        <v>2731</v>
      </c>
      <c r="G474" s="35">
        <v>77460463</v>
      </c>
      <c r="H474" s="35">
        <v>5000</v>
      </c>
      <c r="I474" s="35">
        <v>72245463</v>
      </c>
      <c r="J474" s="36">
        <v>9.8665290916290205E-4</v>
      </c>
      <c r="K474" s="35">
        <v>76281.196242770806</v>
      </c>
    </row>
    <row r="475" spans="1:11" x14ac:dyDescent="0.3">
      <c r="A475" s="24" t="s">
        <v>1025</v>
      </c>
      <c r="B475" t="s">
        <v>1026</v>
      </c>
      <c r="C475" t="s">
        <v>8</v>
      </c>
      <c r="D475" t="s">
        <v>9</v>
      </c>
      <c r="E475" t="s">
        <v>10</v>
      </c>
      <c r="F475" s="37">
        <v>5001</v>
      </c>
      <c r="G475" s="35">
        <v>77460463</v>
      </c>
      <c r="H475" s="35">
        <v>5000</v>
      </c>
      <c r="I475" s="35">
        <v>72245463</v>
      </c>
      <c r="J475" s="36">
        <v>1.8067562060504114E-3</v>
      </c>
      <c r="K475" s="35">
        <v>135529.93863423535</v>
      </c>
    </row>
    <row r="476" spans="1:11" x14ac:dyDescent="0.3">
      <c r="A476" s="24" t="s">
        <v>1707</v>
      </c>
      <c r="B476" t="s">
        <v>1708</v>
      </c>
      <c r="C476" t="s">
        <v>8</v>
      </c>
      <c r="D476" t="s">
        <v>9</v>
      </c>
      <c r="E476" t="s">
        <v>10</v>
      </c>
      <c r="F476" s="37">
        <v>4344</v>
      </c>
      <c r="G476" s="35">
        <v>77460463</v>
      </c>
      <c r="H476" s="35">
        <v>5000</v>
      </c>
      <c r="I476" s="35">
        <v>72245463</v>
      </c>
      <c r="J476" s="36">
        <v>1.5693959126340707E-3</v>
      </c>
      <c r="K476" s="35">
        <v>118381.73433855598</v>
      </c>
    </row>
    <row r="477" spans="1:11" x14ac:dyDescent="0.3">
      <c r="A477" s="24" t="s">
        <v>1327</v>
      </c>
      <c r="B477" t="s">
        <v>1328</v>
      </c>
      <c r="C477" t="s">
        <v>8</v>
      </c>
      <c r="D477" t="s">
        <v>9</v>
      </c>
      <c r="E477" t="s">
        <v>10</v>
      </c>
      <c r="F477" s="37">
        <v>4727</v>
      </c>
      <c r="G477" s="35">
        <v>77460463</v>
      </c>
      <c r="H477" s="35">
        <v>5000</v>
      </c>
      <c r="I477" s="35">
        <v>72245463</v>
      </c>
      <c r="J477" s="36">
        <v>1.7077657640472495E-3</v>
      </c>
      <c r="K477" s="35">
        <v>128378.3283191423</v>
      </c>
    </row>
    <row r="478" spans="1:11" x14ac:dyDescent="0.3">
      <c r="A478" s="24" t="s">
        <v>1285</v>
      </c>
      <c r="B478" t="s">
        <v>1286</v>
      </c>
      <c r="C478" t="s">
        <v>8</v>
      </c>
      <c r="D478" t="s">
        <v>9</v>
      </c>
      <c r="E478" t="s">
        <v>10</v>
      </c>
      <c r="F478" s="37">
        <v>2530</v>
      </c>
      <c r="G478" s="35">
        <v>77460463</v>
      </c>
      <c r="H478" s="35">
        <v>5000</v>
      </c>
      <c r="I478" s="35">
        <v>72245463</v>
      </c>
      <c r="J478" s="36">
        <v>9.1403583309488919E-4</v>
      </c>
      <c r="K478" s="35">
        <v>71034.941960530996</v>
      </c>
    </row>
    <row r="479" spans="1:11" x14ac:dyDescent="0.3">
      <c r="A479" s="24" t="s">
        <v>1227</v>
      </c>
      <c r="B479" t="s">
        <v>1228</v>
      </c>
      <c r="C479" t="s">
        <v>8</v>
      </c>
      <c r="D479" t="s">
        <v>9</v>
      </c>
      <c r="E479" t="s">
        <v>10</v>
      </c>
      <c r="F479" s="37">
        <v>391</v>
      </c>
      <c r="G479" s="35">
        <v>77460463</v>
      </c>
      <c r="H479" s="35">
        <v>5000</v>
      </c>
      <c r="I479" s="35">
        <v>72245463</v>
      </c>
      <c r="J479" s="36">
        <v>1.4126008329648287E-4</v>
      </c>
      <c r="K479" s="35">
        <v>15205.400121172972</v>
      </c>
    </row>
    <row r="480" spans="1:11" x14ac:dyDescent="0.3">
      <c r="A480" s="24" t="s">
        <v>861</v>
      </c>
      <c r="B480" t="s">
        <v>862</v>
      </c>
      <c r="C480" t="s">
        <v>8</v>
      </c>
      <c r="D480" t="s">
        <v>9</v>
      </c>
      <c r="E480" t="s">
        <v>10</v>
      </c>
      <c r="F480" s="37">
        <v>141</v>
      </c>
      <c r="G480" s="35">
        <v>77460463</v>
      </c>
      <c r="H480" s="35">
        <v>5000</v>
      </c>
      <c r="I480" s="35">
        <v>72245463</v>
      </c>
      <c r="J480" s="36">
        <v>5.0940336943232955E-5</v>
      </c>
      <c r="K480" s="35">
        <v>8680.2082278398702</v>
      </c>
    </row>
    <row r="481" spans="1:11" x14ac:dyDescent="0.3">
      <c r="A481" s="24" t="s">
        <v>367</v>
      </c>
      <c r="B481" t="s">
        <v>368</v>
      </c>
      <c r="C481" t="s">
        <v>8</v>
      </c>
      <c r="D481" t="s">
        <v>9</v>
      </c>
      <c r="E481" t="s">
        <v>10</v>
      </c>
      <c r="F481" s="37">
        <v>3247</v>
      </c>
      <c r="G481" s="35">
        <v>77460463</v>
      </c>
      <c r="H481" s="35">
        <v>5000</v>
      </c>
      <c r="I481" s="35">
        <v>72245463</v>
      </c>
      <c r="J481" s="36">
        <v>1.17307286563601E-3</v>
      </c>
      <c r="K481" s="35">
        <v>89749.192310610335</v>
      </c>
    </row>
    <row r="482" spans="1:11" x14ac:dyDescent="0.3">
      <c r="A482" s="24" t="s">
        <v>1922</v>
      </c>
      <c r="B482" t="s">
        <v>1923</v>
      </c>
      <c r="C482" t="s">
        <v>8</v>
      </c>
      <c r="D482" t="s">
        <v>9</v>
      </c>
      <c r="E482" t="s">
        <v>10</v>
      </c>
      <c r="F482" s="37">
        <v>125</v>
      </c>
      <c r="G482" s="35">
        <v>77460463</v>
      </c>
      <c r="H482" s="35">
        <v>5000</v>
      </c>
      <c r="I482" s="35">
        <v>72245463</v>
      </c>
      <c r="J482" s="36">
        <v>4.5159873176624957E-5</v>
      </c>
      <c r="K482" s="35">
        <v>8262.5959466665518</v>
      </c>
    </row>
    <row r="483" spans="1:11" x14ac:dyDescent="0.3">
      <c r="A483" s="24" t="s">
        <v>329</v>
      </c>
      <c r="B483" t="s">
        <v>330</v>
      </c>
      <c r="C483" t="s">
        <v>8</v>
      </c>
      <c r="D483" t="s">
        <v>9</v>
      </c>
      <c r="E483" t="s">
        <v>10</v>
      </c>
      <c r="F483" s="37">
        <v>251</v>
      </c>
      <c r="G483" s="35">
        <v>77460463</v>
      </c>
      <c r="H483" s="35">
        <v>5000</v>
      </c>
      <c r="I483" s="35">
        <v>72245463</v>
      </c>
      <c r="J483" s="36">
        <v>9.0681025338662925E-5</v>
      </c>
      <c r="K483" s="35">
        <v>11551.292660906434</v>
      </c>
    </row>
    <row r="484" spans="1:11" x14ac:dyDescent="0.3">
      <c r="A484" s="24" t="s">
        <v>1183</v>
      </c>
      <c r="B484" t="s">
        <v>1184</v>
      </c>
      <c r="C484" t="s">
        <v>8</v>
      </c>
      <c r="D484" t="s">
        <v>9</v>
      </c>
      <c r="E484" t="s">
        <v>10</v>
      </c>
      <c r="F484" s="37">
        <v>714</v>
      </c>
      <c r="G484" s="35">
        <v>77460463</v>
      </c>
      <c r="H484" s="35">
        <v>5000</v>
      </c>
      <c r="I484" s="35">
        <v>72245463</v>
      </c>
      <c r="J484" s="36">
        <v>2.5795319558488179E-4</v>
      </c>
      <c r="K484" s="35">
        <v>23635.948047359339</v>
      </c>
    </row>
    <row r="485" spans="1:11" x14ac:dyDescent="0.3">
      <c r="A485" s="24" t="s">
        <v>1910</v>
      </c>
      <c r="B485" t="s">
        <v>1911</v>
      </c>
      <c r="C485" t="s">
        <v>8</v>
      </c>
      <c r="D485" t="s">
        <v>9</v>
      </c>
      <c r="E485" t="s">
        <v>10</v>
      </c>
      <c r="F485" s="37">
        <v>274</v>
      </c>
      <c r="G485" s="35">
        <v>77460463</v>
      </c>
      <c r="H485" s="35">
        <v>5000</v>
      </c>
      <c r="I485" s="35">
        <v>72245463</v>
      </c>
      <c r="J485" s="36">
        <v>9.8990442003161908E-5</v>
      </c>
      <c r="K485" s="35">
        <v>12151.610315093079</v>
      </c>
    </row>
    <row r="486" spans="1:11" x14ac:dyDescent="0.3">
      <c r="A486" s="24" t="s">
        <v>791</v>
      </c>
      <c r="B486" t="s">
        <v>792</v>
      </c>
      <c r="C486" t="s">
        <v>8</v>
      </c>
      <c r="D486" t="s">
        <v>9</v>
      </c>
      <c r="E486" t="s">
        <v>10</v>
      </c>
      <c r="F486" s="37">
        <v>2279</v>
      </c>
      <c r="G486" s="35">
        <v>77460463</v>
      </c>
      <c r="H486" s="35">
        <v>5000</v>
      </c>
      <c r="I486" s="35">
        <v>72245463</v>
      </c>
      <c r="J486" s="36">
        <v>8.2335480775622626E-4</v>
      </c>
      <c r="K486" s="35">
        <v>64483.649299624558</v>
      </c>
    </row>
    <row r="487" spans="1:11" x14ac:dyDescent="0.3">
      <c r="A487" s="24" t="s">
        <v>1301</v>
      </c>
      <c r="B487" t="s">
        <v>1302</v>
      </c>
      <c r="C487" t="s">
        <v>8</v>
      </c>
      <c r="D487" t="s">
        <v>9</v>
      </c>
      <c r="E487" t="s">
        <v>10</v>
      </c>
      <c r="F487" s="37">
        <v>1582</v>
      </c>
      <c r="G487" s="35">
        <v>77460463</v>
      </c>
      <c r="H487" s="35">
        <v>5000</v>
      </c>
      <c r="I487" s="35">
        <v>72245463</v>
      </c>
      <c r="J487" s="36">
        <v>5.7154335492336553E-4</v>
      </c>
      <c r="K487" s="35">
        <v>46291.414301011871</v>
      </c>
    </row>
    <row r="488" spans="1:11" x14ac:dyDescent="0.3">
      <c r="A488" s="24" t="s">
        <v>299</v>
      </c>
      <c r="B488" t="s">
        <v>300</v>
      </c>
      <c r="C488" t="s">
        <v>8</v>
      </c>
      <c r="D488" t="s">
        <v>9</v>
      </c>
      <c r="E488" t="s">
        <v>10</v>
      </c>
      <c r="F488" s="37">
        <v>1189</v>
      </c>
      <c r="G488" s="35">
        <v>77460463</v>
      </c>
      <c r="H488" s="35">
        <v>5000</v>
      </c>
      <c r="I488" s="35">
        <v>72245463</v>
      </c>
      <c r="J488" s="36">
        <v>4.2956071365605661E-4</v>
      </c>
      <c r="K488" s="35">
        <v>36033.812644692232</v>
      </c>
    </row>
    <row r="489" spans="1:11" x14ac:dyDescent="0.3">
      <c r="A489" s="24" t="s">
        <v>1591</v>
      </c>
      <c r="B489" t="s">
        <v>1592</v>
      </c>
      <c r="C489" t="s">
        <v>8</v>
      </c>
      <c r="D489" t="s">
        <v>9</v>
      </c>
      <c r="E489" t="s">
        <v>10</v>
      </c>
      <c r="F489" s="37">
        <v>196</v>
      </c>
      <c r="G489" s="35">
        <v>77460463</v>
      </c>
      <c r="H489" s="35">
        <v>5000</v>
      </c>
      <c r="I489" s="35">
        <v>72245463</v>
      </c>
      <c r="J489" s="36">
        <v>7.0810681140947933E-5</v>
      </c>
      <c r="K489" s="35">
        <v>10115.750444373152</v>
      </c>
    </row>
    <row r="490" spans="1:11" x14ac:dyDescent="0.3">
      <c r="A490" s="24" t="s">
        <v>1573</v>
      </c>
      <c r="B490" t="s">
        <v>1574</v>
      </c>
      <c r="C490" t="s">
        <v>8</v>
      </c>
      <c r="D490" t="s">
        <v>9</v>
      </c>
      <c r="E490" t="s">
        <v>10</v>
      </c>
      <c r="F490" s="37">
        <v>2821</v>
      </c>
      <c r="G490" s="35">
        <v>77460463</v>
      </c>
      <c r="H490" s="35">
        <v>5000</v>
      </c>
      <c r="I490" s="35">
        <v>72245463</v>
      </c>
      <c r="J490" s="36">
        <v>1.0191680178500721E-3</v>
      </c>
      <c r="K490" s="35">
        <v>78630.265324370717</v>
      </c>
    </row>
    <row r="491" spans="1:11" x14ac:dyDescent="0.3">
      <c r="A491" s="24" t="s">
        <v>1559</v>
      </c>
      <c r="B491" t="s">
        <v>1560</v>
      </c>
      <c r="C491" t="s">
        <v>8</v>
      </c>
      <c r="D491" t="s">
        <v>9</v>
      </c>
      <c r="E491" t="s">
        <v>10</v>
      </c>
      <c r="F491" s="37">
        <v>168</v>
      </c>
      <c r="G491" s="35">
        <v>77460463</v>
      </c>
      <c r="H491" s="35">
        <v>5000</v>
      </c>
      <c r="I491" s="35">
        <v>72245463</v>
      </c>
      <c r="J491" s="36">
        <v>6.0694869549383946E-5</v>
      </c>
      <c r="K491" s="35">
        <v>9384.9289523198458</v>
      </c>
    </row>
    <row r="492" spans="1:11" x14ac:dyDescent="0.3">
      <c r="A492" s="24" t="s">
        <v>699</v>
      </c>
      <c r="B492" t="s">
        <v>700</v>
      </c>
      <c r="C492" t="s">
        <v>8</v>
      </c>
      <c r="D492" t="s">
        <v>9</v>
      </c>
      <c r="E492" t="s">
        <v>10</v>
      </c>
      <c r="F492" s="37">
        <v>773</v>
      </c>
      <c r="G492" s="35">
        <v>77460463</v>
      </c>
      <c r="H492" s="35">
        <v>5000</v>
      </c>
      <c r="I492" s="35">
        <v>72245463</v>
      </c>
      <c r="J492" s="36">
        <v>2.7926865572424877E-4</v>
      </c>
      <c r="K492" s="35">
        <v>25175.893334185952</v>
      </c>
    </row>
    <row r="493" spans="1:11" x14ac:dyDescent="0.3">
      <c r="A493" s="24" t="s">
        <v>1113</v>
      </c>
      <c r="B493" t="s">
        <v>1114</v>
      </c>
      <c r="C493" t="s">
        <v>8</v>
      </c>
      <c r="D493" t="s">
        <v>9</v>
      </c>
      <c r="E493" t="s">
        <v>10</v>
      </c>
      <c r="F493" s="37">
        <v>6458</v>
      </c>
      <c r="G493" s="35">
        <v>77460463</v>
      </c>
      <c r="H493" s="35">
        <v>5000</v>
      </c>
      <c r="I493" s="35">
        <v>72245463</v>
      </c>
      <c r="J493" s="36">
        <v>2.3331396877971518E-3</v>
      </c>
      <c r="K493" s="35">
        <v>173558.75698858069</v>
      </c>
    </row>
    <row r="494" spans="1:11" x14ac:dyDescent="0.3">
      <c r="A494" s="24" t="s">
        <v>1575</v>
      </c>
      <c r="B494" t="s">
        <v>1576</v>
      </c>
      <c r="C494" t="s">
        <v>8</v>
      </c>
      <c r="D494" t="s">
        <v>9</v>
      </c>
      <c r="E494" t="s">
        <v>10</v>
      </c>
      <c r="F494" s="37">
        <v>343</v>
      </c>
      <c r="G494" s="35">
        <v>77460463</v>
      </c>
      <c r="H494" s="35">
        <v>5000</v>
      </c>
      <c r="I494" s="35">
        <v>72245463</v>
      </c>
      <c r="J494" s="36">
        <v>1.2391869199665888E-4</v>
      </c>
      <c r="K494" s="35">
        <v>13952.563277653015</v>
      </c>
    </row>
    <row r="495" spans="1:11" x14ac:dyDescent="0.3">
      <c r="A495" s="24" t="s">
        <v>785</v>
      </c>
      <c r="B495" t="s">
        <v>786</v>
      </c>
      <c r="C495" t="s">
        <v>8</v>
      </c>
      <c r="D495" t="s">
        <v>9</v>
      </c>
      <c r="E495" t="s">
        <v>10</v>
      </c>
      <c r="F495" s="37">
        <v>109</v>
      </c>
      <c r="G495" s="35">
        <v>77460463</v>
      </c>
      <c r="H495" s="35">
        <v>5000</v>
      </c>
      <c r="I495" s="35">
        <v>72245463</v>
      </c>
      <c r="J495" s="36">
        <v>3.9379409410016966E-5</v>
      </c>
      <c r="K495" s="35">
        <v>7844.9836654932324</v>
      </c>
    </row>
    <row r="496" spans="1:11" x14ac:dyDescent="0.3">
      <c r="A496" s="24" t="s">
        <v>403</v>
      </c>
      <c r="B496" t="s">
        <v>404</v>
      </c>
      <c r="C496" t="s">
        <v>8</v>
      </c>
      <c r="D496" t="s">
        <v>9</v>
      </c>
      <c r="E496" t="s">
        <v>10</v>
      </c>
      <c r="F496" s="37">
        <v>4679</v>
      </c>
      <c r="G496" s="35">
        <v>77460463</v>
      </c>
      <c r="H496" s="35">
        <v>5000</v>
      </c>
      <c r="I496" s="35">
        <v>72245463</v>
      </c>
      <c r="J496" s="36">
        <v>1.6904243727474254E-3</v>
      </c>
      <c r="K496" s="35">
        <v>127125.49147562233</v>
      </c>
    </row>
    <row r="497" spans="1:11" x14ac:dyDescent="0.3">
      <c r="A497" s="24" t="s">
        <v>967</v>
      </c>
      <c r="B497" t="s">
        <v>968</v>
      </c>
      <c r="C497" t="s">
        <v>8</v>
      </c>
      <c r="D497" t="s">
        <v>9</v>
      </c>
      <c r="E497" t="s">
        <v>10</v>
      </c>
      <c r="F497" s="37">
        <v>1705</v>
      </c>
      <c r="G497" s="35">
        <v>77460463</v>
      </c>
      <c r="H497" s="35">
        <v>5000</v>
      </c>
      <c r="I497" s="35">
        <v>72245463</v>
      </c>
      <c r="J497" s="36">
        <v>6.1598067012916442E-4</v>
      </c>
      <c r="K497" s="35">
        <v>49501.808712531754</v>
      </c>
    </row>
    <row r="498" spans="1:11" x14ac:dyDescent="0.3">
      <c r="A498" s="24" t="s">
        <v>289</v>
      </c>
      <c r="B498" t="s">
        <v>290</v>
      </c>
      <c r="C498" t="s">
        <v>8</v>
      </c>
      <c r="D498" t="s">
        <v>9</v>
      </c>
      <c r="E498" t="s">
        <v>10</v>
      </c>
      <c r="F498" s="37">
        <v>2661</v>
      </c>
      <c r="G498" s="35">
        <v>77460463</v>
      </c>
      <c r="H498" s="35">
        <v>5000</v>
      </c>
      <c r="I498" s="35">
        <v>72245463</v>
      </c>
      <c r="J498" s="36">
        <v>9.6136338018399216E-4</v>
      </c>
      <c r="K498" s="35">
        <v>74454.14251263754</v>
      </c>
    </row>
    <row r="499" spans="1:11" x14ac:dyDescent="0.3">
      <c r="A499" s="24" t="s">
        <v>27</v>
      </c>
      <c r="B499" t="s">
        <v>28</v>
      </c>
      <c r="C499" t="s">
        <v>8</v>
      </c>
      <c r="D499" t="s">
        <v>9</v>
      </c>
      <c r="E499" t="s">
        <v>10</v>
      </c>
      <c r="F499" s="37">
        <v>6044</v>
      </c>
      <c r="G499" s="35">
        <v>77460463</v>
      </c>
      <c r="H499" s="35">
        <v>5000</v>
      </c>
      <c r="I499" s="35">
        <v>72245463</v>
      </c>
      <c r="J499" s="36">
        <v>2.1835701878361699E-3</v>
      </c>
      <c r="K499" s="35">
        <v>162753.03921322105</v>
      </c>
    </row>
    <row r="500" spans="1:11" x14ac:dyDescent="0.3">
      <c r="A500" s="24" t="s">
        <v>1697</v>
      </c>
      <c r="B500" t="s">
        <v>1698</v>
      </c>
      <c r="C500" t="s">
        <v>8</v>
      </c>
      <c r="D500" t="s">
        <v>9</v>
      </c>
      <c r="E500" t="s">
        <v>10</v>
      </c>
      <c r="F500" s="37">
        <v>2793</v>
      </c>
      <c r="G500" s="35">
        <v>77460463</v>
      </c>
      <c r="H500" s="35">
        <v>5000</v>
      </c>
      <c r="I500" s="35">
        <v>72245463</v>
      </c>
      <c r="J500" s="36">
        <v>1.0090522062585082E-3</v>
      </c>
      <c r="K500" s="35">
        <v>77899.443832317425</v>
      </c>
    </row>
    <row r="501" spans="1:11" x14ac:dyDescent="0.3">
      <c r="A501" s="24" t="s">
        <v>705</v>
      </c>
      <c r="B501" t="s">
        <v>706</v>
      </c>
      <c r="C501" t="s">
        <v>8</v>
      </c>
      <c r="D501" t="s">
        <v>9</v>
      </c>
      <c r="E501" t="s">
        <v>10</v>
      </c>
      <c r="F501" s="37">
        <v>2349</v>
      </c>
      <c r="G501" s="35">
        <v>77460463</v>
      </c>
      <c r="H501" s="35">
        <v>5000</v>
      </c>
      <c r="I501" s="35">
        <v>72245463</v>
      </c>
      <c r="J501" s="36">
        <v>8.4864433673513626E-4</v>
      </c>
      <c r="K501" s="35">
        <v>66310.703029757831</v>
      </c>
    </row>
    <row r="502" spans="1:11" x14ac:dyDescent="0.3">
      <c r="A502" s="24" t="s">
        <v>545</v>
      </c>
      <c r="B502" t="s">
        <v>546</v>
      </c>
      <c r="C502" t="s">
        <v>8</v>
      </c>
      <c r="D502" t="s">
        <v>9</v>
      </c>
      <c r="E502" t="s">
        <v>10</v>
      </c>
      <c r="F502" s="37">
        <v>513</v>
      </c>
      <c r="G502" s="35">
        <v>77460463</v>
      </c>
      <c r="H502" s="35">
        <v>5000</v>
      </c>
      <c r="I502" s="35">
        <v>72245463</v>
      </c>
      <c r="J502" s="36">
        <v>1.8533611951686884E-4</v>
      </c>
      <c r="K502" s="35">
        <v>18389.693765119526</v>
      </c>
    </row>
    <row r="503" spans="1:11" x14ac:dyDescent="0.3">
      <c r="A503" s="24" t="s">
        <v>1023</v>
      </c>
      <c r="B503" t="s">
        <v>1024</v>
      </c>
      <c r="C503" t="s">
        <v>8</v>
      </c>
      <c r="D503" t="s">
        <v>9</v>
      </c>
      <c r="E503" t="s">
        <v>10</v>
      </c>
      <c r="F503" s="37">
        <v>53</v>
      </c>
      <c r="G503" s="35">
        <v>77460463</v>
      </c>
      <c r="H503" s="35">
        <v>5000</v>
      </c>
      <c r="I503" s="35">
        <v>72245463</v>
      </c>
      <c r="J503" s="36">
        <v>1.9147786226888984E-5</v>
      </c>
      <c r="K503" s="35">
        <v>6383.3406813866177</v>
      </c>
    </row>
    <row r="504" spans="1:11" x14ac:dyDescent="0.3">
      <c r="A504" s="24" t="s">
        <v>1049</v>
      </c>
      <c r="B504" t="s">
        <v>1050</v>
      </c>
      <c r="C504" t="s">
        <v>8</v>
      </c>
      <c r="D504" t="s">
        <v>9</v>
      </c>
      <c r="E504" t="s">
        <v>10</v>
      </c>
      <c r="F504" s="37">
        <v>1937</v>
      </c>
      <c r="G504" s="35">
        <v>77460463</v>
      </c>
      <c r="H504" s="35">
        <v>5000</v>
      </c>
      <c r="I504" s="35">
        <v>72245463</v>
      </c>
      <c r="J504" s="36">
        <v>6.9979739474498035E-4</v>
      </c>
      <c r="K504" s="35">
        <v>55557.186789544874</v>
      </c>
    </row>
    <row r="505" spans="1:11" x14ac:dyDescent="0.3">
      <c r="A505" s="24" t="s">
        <v>1315</v>
      </c>
      <c r="B505" t="s">
        <v>1316</v>
      </c>
      <c r="C505" t="s">
        <v>8</v>
      </c>
      <c r="D505" t="s">
        <v>9</v>
      </c>
      <c r="E505" t="s">
        <v>10</v>
      </c>
      <c r="F505" s="37">
        <v>948</v>
      </c>
      <c r="G505" s="35">
        <v>77460463</v>
      </c>
      <c r="H505" s="35">
        <v>5000</v>
      </c>
      <c r="I505" s="35">
        <v>72245463</v>
      </c>
      <c r="J505" s="36">
        <v>3.4249247817152371E-4</v>
      </c>
      <c r="K505" s="35">
        <v>29743.527659519124</v>
      </c>
    </row>
    <row r="506" spans="1:11" x14ac:dyDescent="0.3">
      <c r="A506" s="24" t="s">
        <v>1657</v>
      </c>
      <c r="B506" t="s">
        <v>1658</v>
      </c>
      <c r="C506" t="s">
        <v>8</v>
      </c>
      <c r="D506" t="s">
        <v>9</v>
      </c>
      <c r="E506" t="s">
        <v>10</v>
      </c>
      <c r="F506" s="37">
        <v>630</v>
      </c>
      <c r="G506" s="35">
        <v>77460463</v>
      </c>
      <c r="H506" s="35">
        <v>5000</v>
      </c>
      <c r="I506" s="35">
        <v>72245463</v>
      </c>
      <c r="J506" s="36">
        <v>2.2760576081018981E-4</v>
      </c>
      <c r="K506" s="35">
        <v>21443.483571199416</v>
      </c>
    </row>
    <row r="507" spans="1:11" x14ac:dyDescent="0.3">
      <c r="A507" s="24" t="s">
        <v>897</v>
      </c>
      <c r="B507" t="s">
        <v>898</v>
      </c>
      <c r="C507" t="s">
        <v>8</v>
      </c>
      <c r="D507" t="s">
        <v>9</v>
      </c>
      <c r="E507" t="s">
        <v>10</v>
      </c>
      <c r="F507" s="37">
        <v>638</v>
      </c>
      <c r="G507" s="35">
        <v>77460463</v>
      </c>
      <c r="H507" s="35">
        <v>5000</v>
      </c>
      <c r="I507" s="35">
        <v>72245463</v>
      </c>
      <c r="J507" s="36">
        <v>2.3049599269349381E-4</v>
      </c>
      <c r="K507" s="35">
        <v>21652.289711786078</v>
      </c>
    </row>
    <row r="508" spans="1:11" x14ac:dyDescent="0.3">
      <c r="A508" s="24" t="s">
        <v>1749</v>
      </c>
      <c r="B508" t="s">
        <v>1750</v>
      </c>
      <c r="C508" t="s">
        <v>8</v>
      </c>
      <c r="D508" t="s">
        <v>9</v>
      </c>
      <c r="E508" t="s">
        <v>10</v>
      </c>
      <c r="F508" s="37">
        <v>73</v>
      </c>
      <c r="G508" s="35">
        <v>77460463</v>
      </c>
      <c r="H508" s="35">
        <v>5000</v>
      </c>
      <c r="I508" s="35">
        <v>72245463</v>
      </c>
      <c r="J508" s="36">
        <v>2.6373365935148977E-5</v>
      </c>
      <c r="K508" s="35">
        <v>6905.3560328532658</v>
      </c>
    </row>
    <row r="509" spans="1:11" x14ac:dyDescent="0.3">
      <c r="A509" s="24" t="s">
        <v>1159</v>
      </c>
      <c r="B509" t="s">
        <v>1160</v>
      </c>
      <c r="C509" t="s">
        <v>8</v>
      </c>
      <c r="D509" t="s">
        <v>9</v>
      </c>
      <c r="E509" t="s">
        <v>10</v>
      </c>
      <c r="F509" s="37">
        <v>5387</v>
      </c>
      <c r="G509" s="35">
        <v>77460463</v>
      </c>
      <c r="H509" s="35">
        <v>5000</v>
      </c>
      <c r="I509" s="35">
        <v>72245463</v>
      </c>
      <c r="J509" s="36">
        <v>1.9462098944198294E-3</v>
      </c>
      <c r="K509" s="35">
        <v>145604.83491754168</v>
      </c>
    </row>
    <row r="510" spans="1:11" x14ac:dyDescent="0.3">
      <c r="A510" s="24" t="s">
        <v>401</v>
      </c>
      <c r="B510" t="s">
        <v>402</v>
      </c>
      <c r="C510" t="s">
        <v>8</v>
      </c>
      <c r="D510" t="s">
        <v>9</v>
      </c>
      <c r="E510" t="s">
        <v>10</v>
      </c>
      <c r="F510" s="37">
        <v>5364</v>
      </c>
      <c r="G510" s="35">
        <v>77460463</v>
      </c>
      <c r="H510" s="35">
        <v>5000</v>
      </c>
      <c r="I510" s="35">
        <v>72245463</v>
      </c>
      <c r="J510" s="36">
        <v>1.9379004777553303E-3</v>
      </c>
      <c r="K510" s="35">
        <v>145004.51726335502</v>
      </c>
    </row>
    <row r="511" spans="1:11" x14ac:dyDescent="0.3">
      <c r="A511" s="24" t="s">
        <v>2010</v>
      </c>
      <c r="B511" t="s">
        <v>2011</v>
      </c>
      <c r="C511" t="s">
        <v>8</v>
      </c>
      <c r="D511" t="s">
        <v>9</v>
      </c>
      <c r="E511" t="s">
        <v>10</v>
      </c>
      <c r="F511" s="37">
        <v>1149</v>
      </c>
      <c r="G511" s="35">
        <v>77460463</v>
      </c>
      <c r="H511" s="35">
        <v>5000</v>
      </c>
      <c r="I511" s="35">
        <v>72245463</v>
      </c>
      <c r="J511" s="36">
        <v>4.1510955423953663E-4</v>
      </c>
      <c r="K511" s="35">
        <v>34989.781941758934</v>
      </c>
    </row>
    <row r="512" spans="1:11" x14ac:dyDescent="0.3">
      <c r="A512" s="24" t="s">
        <v>717</v>
      </c>
      <c r="B512" t="s">
        <v>718</v>
      </c>
      <c r="C512" t="s">
        <v>8</v>
      </c>
      <c r="D512" t="s">
        <v>9</v>
      </c>
      <c r="E512" t="s">
        <v>10</v>
      </c>
      <c r="F512" s="37">
        <v>2225</v>
      </c>
      <c r="G512" s="35">
        <v>77460463</v>
      </c>
      <c r="H512" s="35">
        <v>5000</v>
      </c>
      <c r="I512" s="35">
        <v>72245463</v>
      </c>
      <c r="J512" s="36">
        <v>8.0384574254392432E-4</v>
      </c>
      <c r="K512" s="35">
        <v>63074.207850664614</v>
      </c>
    </row>
    <row r="513" spans="1:11" x14ac:dyDescent="0.3">
      <c r="A513" s="24" t="s">
        <v>929</v>
      </c>
      <c r="B513" t="s">
        <v>930</v>
      </c>
      <c r="C513" t="s">
        <v>8</v>
      </c>
      <c r="D513" t="s">
        <v>9</v>
      </c>
      <c r="E513" t="s">
        <v>10</v>
      </c>
      <c r="F513" s="37">
        <v>315</v>
      </c>
      <c r="G513" s="35">
        <v>77460463</v>
      </c>
      <c r="H513" s="35">
        <v>5000</v>
      </c>
      <c r="I513" s="35">
        <v>72245463</v>
      </c>
      <c r="J513" s="36">
        <v>1.138028804050949E-4</v>
      </c>
      <c r="K513" s="35">
        <v>13221.741785599708</v>
      </c>
    </row>
    <row r="514" spans="1:11" x14ac:dyDescent="0.3">
      <c r="A514" s="24" t="s">
        <v>947</v>
      </c>
      <c r="B514" t="s">
        <v>948</v>
      </c>
      <c r="C514" t="s">
        <v>8</v>
      </c>
      <c r="D514" t="s">
        <v>9</v>
      </c>
      <c r="E514" t="s">
        <v>10</v>
      </c>
      <c r="F514" s="37">
        <v>2384</v>
      </c>
      <c r="G514" s="35">
        <v>77460463</v>
      </c>
      <c r="H514" s="35">
        <v>5000</v>
      </c>
      <c r="I514" s="35">
        <v>72245463</v>
      </c>
      <c r="J514" s="36">
        <v>8.6128910122459121E-4</v>
      </c>
      <c r="K514" s="35">
        <v>67224.229894824457</v>
      </c>
    </row>
    <row r="515" spans="1:11" x14ac:dyDescent="0.3">
      <c r="A515" s="24" t="s">
        <v>491</v>
      </c>
      <c r="B515" t="s">
        <v>492</v>
      </c>
      <c r="C515" t="s">
        <v>8</v>
      </c>
      <c r="D515" t="s">
        <v>9</v>
      </c>
      <c r="E515" t="s">
        <v>10</v>
      </c>
      <c r="F515" s="37">
        <v>1159</v>
      </c>
      <c r="G515" s="35">
        <v>77460463</v>
      </c>
      <c r="H515" s="35">
        <v>5000</v>
      </c>
      <c r="I515" s="35">
        <v>72245463</v>
      </c>
      <c r="J515" s="36">
        <v>4.1872234409366665E-4</v>
      </c>
      <c r="K515" s="35">
        <v>35250.789617492264</v>
      </c>
    </row>
    <row r="516" spans="1:11" x14ac:dyDescent="0.3">
      <c r="A516" s="24" t="s">
        <v>1715</v>
      </c>
      <c r="B516" t="s">
        <v>1716</v>
      </c>
      <c r="C516" t="s">
        <v>8</v>
      </c>
      <c r="D516" t="s">
        <v>9</v>
      </c>
      <c r="E516" t="s">
        <v>10</v>
      </c>
      <c r="F516" s="37">
        <v>687</v>
      </c>
      <c r="G516" s="35">
        <v>77460463</v>
      </c>
      <c r="H516" s="35">
        <v>5000</v>
      </c>
      <c r="I516" s="35">
        <v>72245463</v>
      </c>
      <c r="J516" s="36">
        <v>2.4819866297873076E-4</v>
      </c>
      <c r="K516" s="35">
        <v>22931.227322879364</v>
      </c>
    </row>
    <row r="517" spans="1:11" x14ac:dyDescent="0.3">
      <c r="A517" s="24" t="s">
        <v>387</v>
      </c>
      <c r="B517" t="s">
        <v>388</v>
      </c>
      <c r="C517" t="s">
        <v>8</v>
      </c>
      <c r="D517" t="s">
        <v>9</v>
      </c>
      <c r="E517" t="s">
        <v>10</v>
      </c>
      <c r="F517" s="37">
        <v>919</v>
      </c>
      <c r="G517" s="35">
        <v>77460463</v>
      </c>
      <c r="H517" s="35">
        <v>5000</v>
      </c>
      <c r="I517" s="35">
        <v>72245463</v>
      </c>
      <c r="J517" s="36">
        <v>3.3201538759454669E-4</v>
      </c>
      <c r="K517" s="35">
        <v>28986.605399892484</v>
      </c>
    </row>
    <row r="518" spans="1:11" x14ac:dyDescent="0.3">
      <c r="A518" s="24" t="s">
        <v>1962</v>
      </c>
      <c r="B518" t="s">
        <v>1963</v>
      </c>
      <c r="C518" t="s">
        <v>8</v>
      </c>
      <c r="D518" t="s">
        <v>9</v>
      </c>
      <c r="E518" t="s">
        <v>10</v>
      </c>
      <c r="F518" s="37">
        <v>7111</v>
      </c>
      <c r="G518" s="35">
        <v>77460463</v>
      </c>
      <c r="H518" s="35">
        <v>5000</v>
      </c>
      <c r="I518" s="35">
        <v>72245463</v>
      </c>
      <c r="J518" s="36">
        <v>2.5690548652718406E-3</v>
      </c>
      <c r="K518" s="35">
        <v>190602.55821396675</v>
      </c>
    </row>
    <row r="519" spans="1:11" x14ac:dyDescent="0.3">
      <c r="A519" s="24" t="s">
        <v>1115</v>
      </c>
      <c r="B519" t="s">
        <v>1116</v>
      </c>
      <c r="C519" t="s">
        <v>8</v>
      </c>
      <c r="D519" t="s">
        <v>9</v>
      </c>
      <c r="E519" t="s">
        <v>10</v>
      </c>
      <c r="F519" s="37">
        <v>1930</v>
      </c>
      <c r="G519" s="35">
        <v>77460463</v>
      </c>
      <c r="H519" s="35">
        <v>5000</v>
      </c>
      <c r="I519" s="35">
        <v>72245463</v>
      </c>
      <c r="J519" s="36">
        <v>6.9726844184708943E-4</v>
      </c>
      <c r="K519" s="35">
        <v>55374.481416531547</v>
      </c>
    </row>
    <row r="520" spans="1:11" x14ac:dyDescent="0.3">
      <c r="A520" s="24" t="s">
        <v>531</v>
      </c>
      <c r="B520" t="s">
        <v>532</v>
      </c>
      <c r="C520" t="s">
        <v>8</v>
      </c>
      <c r="D520" t="s">
        <v>9</v>
      </c>
      <c r="E520" t="s">
        <v>10</v>
      </c>
      <c r="F520" s="37">
        <v>1811</v>
      </c>
      <c r="G520" s="35">
        <v>77460463</v>
      </c>
      <c r="H520" s="35">
        <v>5000</v>
      </c>
      <c r="I520" s="35">
        <v>72245463</v>
      </c>
      <c r="J520" s="36">
        <v>6.5427624258294242E-4</v>
      </c>
      <c r="K520" s="35">
        <v>52268.490075304988</v>
      </c>
    </row>
    <row r="521" spans="1:11" x14ac:dyDescent="0.3">
      <c r="A521" s="24" t="s">
        <v>1295</v>
      </c>
      <c r="B521" t="s">
        <v>1296</v>
      </c>
      <c r="C521" t="s">
        <v>8</v>
      </c>
      <c r="D521" t="s">
        <v>9</v>
      </c>
      <c r="E521" t="s">
        <v>10</v>
      </c>
      <c r="F521" s="37">
        <v>5687</v>
      </c>
      <c r="G521" s="35">
        <v>77460463</v>
      </c>
      <c r="H521" s="35">
        <v>5000</v>
      </c>
      <c r="I521" s="35">
        <v>72245463</v>
      </c>
      <c r="J521" s="36">
        <v>2.0545935900437291E-3</v>
      </c>
      <c r="K521" s="35">
        <v>153435.0651895414</v>
      </c>
    </row>
    <row r="522" spans="1:11" x14ac:dyDescent="0.3">
      <c r="A522" s="24" t="s">
        <v>1509</v>
      </c>
      <c r="B522" t="s">
        <v>1510</v>
      </c>
      <c r="C522" t="s">
        <v>8</v>
      </c>
      <c r="D522" t="s">
        <v>9</v>
      </c>
      <c r="E522" t="s">
        <v>10</v>
      </c>
      <c r="F522" s="37">
        <v>584</v>
      </c>
      <c r="G522" s="35">
        <v>77460463</v>
      </c>
      <c r="H522" s="35">
        <v>5000</v>
      </c>
      <c r="I522" s="35">
        <v>72245463</v>
      </c>
      <c r="J522" s="36">
        <v>2.1098692748119181E-4</v>
      </c>
      <c r="K522" s="35">
        <v>20242.848262826126</v>
      </c>
    </row>
    <row r="523" spans="1:11" x14ac:dyDescent="0.3">
      <c r="A523" s="24" t="s">
        <v>1171</v>
      </c>
      <c r="B523" t="s">
        <v>1172</v>
      </c>
      <c r="C523" t="s">
        <v>8</v>
      </c>
      <c r="D523" t="s">
        <v>9</v>
      </c>
      <c r="E523" t="s">
        <v>10</v>
      </c>
      <c r="F523" s="37">
        <v>1075</v>
      </c>
      <c r="G523" s="35">
        <v>77460463</v>
      </c>
      <c r="H523" s="35">
        <v>5000</v>
      </c>
      <c r="I523" s="35">
        <v>72245463</v>
      </c>
      <c r="J523" s="36">
        <v>3.8837490931897464E-4</v>
      </c>
      <c r="K523" s="35">
        <v>33058.325141332338</v>
      </c>
    </row>
    <row r="524" spans="1:11" x14ac:dyDescent="0.3">
      <c r="A524" s="24" t="s">
        <v>1153</v>
      </c>
      <c r="B524" t="s">
        <v>1154</v>
      </c>
      <c r="C524" t="s">
        <v>8</v>
      </c>
      <c r="D524" t="s">
        <v>9</v>
      </c>
      <c r="E524" t="s">
        <v>10</v>
      </c>
      <c r="F524" s="37">
        <v>103</v>
      </c>
      <c r="G524" s="35">
        <v>77460463</v>
      </c>
      <c r="H524" s="35">
        <v>5000</v>
      </c>
      <c r="I524" s="35">
        <v>72245463</v>
      </c>
      <c r="J524" s="36">
        <v>3.7211735497538965E-5</v>
      </c>
      <c r="K524" s="35">
        <v>7688.3790600532375</v>
      </c>
    </row>
    <row r="525" spans="1:11" x14ac:dyDescent="0.3">
      <c r="A525" s="24" t="s">
        <v>1413</v>
      </c>
      <c r="B525" t="s">
        <v>1414</v>
      </c>
      <c r="C525" t="s">
        <v>8</v>
      </c>
      <c r="D525" t="s">
        <v>9</v>
      </c>
      <c r="E525" t="s">
        <v>10</v>
      </c>
      <c r="F525" s="37">
        <v>6937</v>
      </c>
      <c r="G525" s="35">
        <v>77460463</v>
      </c>
      <c r="H525" s="35">
        <v>5000</v>
      </c>
      <c r="I525" s="35">
        <v>72245463</v>
      </c>
      <c r="J525" s="36">
        <v>2.5061923218099788E-3</v>
      </c>
      <c r="K525" s="35">
        <v>186061.02465620692</v>
      </c>
    </row>
    <row r="526" spans="1:11" x14ac:dyDescent="0.3">
      <c r="A526" s="24" t="s">
        <v>279</v>
      </c>
      <c r="B526" t="s">
        <v>280</v>
      </c>
      <c r="C526" t="s">
        <v>8</v>
      </c>
      <c r="D526" t="s">
        <v>9</v>
      </c>
      <c r="E526" t="s">
        <v>10</v>
      </c>
      <c r="F526" s="37">
        <v>440</v>
      </c>
      <c r="G526" s="35">
        <v>77460463</v>
      </c>
      <c r="H526" s="35">
        <v>5000</v>
      </c>
      <c r="I526" s="35">
        <v>72245463</v>
      </c>
      <c r="J526" s="36">
        <v>1.5896275358171985E-4</v>
      </c>
      <c r="K526" s="35">
        <v>16484.33773226626</v>
      </c>
    </row>
    <row r="527" spans="1:11" x14ac:dyDescent="0.3">
      <c r="A527" s="24" t="s">
        <v>1099</v>
      </c>
      <c r="B527" t="s">
        <v>1100</v>
      </c>
      <c r="C527" t="s">
        <v>8</v>
      </c>
      <c r="D527" t="s">
        <v>9</v>
      </c>
      <c r="E527" t="s">
        <v>10</v>
      </c>
      <c r="F527" s="37">
        <v>1421</v>
      </c>
      <c r="G527" s="35">
        <v>77460463</v>
      </c>
      <c r="H527" s="35">
        <v>5000</v>
      </c>
      <c r="I527" s="35">
        <v>72245463</v>
      </c>
      <c r="J527" s="36">
        <v>5.1337743827187254E-4</v>
      </c>
      <c r="K527" s="35">
        <v>42089.190721705352</v>
      </c>
    </row>
    <row r="528" spans="1:11" x14ac:dyDescent="0.3">
      <c r="A528" s="24" t="s">
        <v>1878</v>
      </c>
      <c r="B528" t="s">
        <v>1879</v>
      </c>
      <c r="C528" t="s">
        <v>8</v>
      </c>
      <c r="D528" t="s">
        <v>9</v>
      </c>
      <c r="E528" t="s">
        <v>10</v>
      </c>
      <c r="F528" s="37">
        <v>4151</v>
      </c>
      <c r="G528" s="35">
        <v>77460463</v>
      </c>
      <c r="H528" s="35">
        <v>5000</v>
      </c>
      <c r="I528" s="35">
        <v>72245463</v>
      </c>
      <c r="J528" s="36">
        <v>1.4996690684493618E-3</v>
      </c>
      <c r="K528" s="35">
        <v>113344.28619690283</v>
      </c>
    </row>
    <row r="529" spans="1:11" x14ac:dyDescent="0.3">
      <c r="A529" s="24" t="s">
        <v>481</v>
      </c>
      <c r="B529" t="s">
        <v>482</v>
      </c>
      <c r="C529" t="s">
        <v>8</v>
      </c>
      <c r="D529" t="s">
        <v>9</v>
      </c>
      <c r="E529" t="s">
        <v>10</v>
      </c>
      <c r="F529" s="37">
        <v>1983</v>
      </c>
      <c r="G529" s="35">
        <v>77460463</v>
      </c>
      <c r="H529" s="35">
        <v>5000</v>
      </c>
      <c r="I529" s="35">
        <v>72245463</v>
      </c>
      <c r="J529" s="36">
        <v>7.1641622807397842E-4</v>
      </c>
      <c r="K529" s="35">
        <v>56757.822097918171</v>
      </c>
    </row>
    <row r="530" spans="1:11" x14ac:dyDescent="0.3">
      <c r="A530" s="24" t="s">
        <v>1655</v>
      </c>
      <c r="B530" t="s">
        <v>1656</v>
      </c>
      <c r="C530" t="s">
        <v>8</v>
      </c>
      <c r="D530" t="s">
        <v>9</v>
      </c>
      <c r="E530" t="s">
        <v>10</v>
      </c>
      <c r="F530" s="37">
        <v>3750</v>
      </c>
      <c r="G530" s="35">
        <v>77460463</v>
      </c>
      <c r="H530" s="35">
        <v>5000</v>
      </c>
      <c r="I530" s="35">
        <v>72245463</v>
      </c>
      <c r="J530" s="36">
        <v>1.3547961952987489E-3</v>
      </c>
      <c r="K530" s="35">
        <v>102877.87839999654</v>
      </c>
    </row>
    <row r="531" spans="1:11" x14ac:dyDescent="0.3">
      <c r="A531" s="24" t="s">
        <v>297</v>
      </c>
      <c r="B531" t="s">
        <v>298</v>
      </c>
      <c r="C531" t="s">
        <v>8</v>
      </c>
      <c r="D531" t="s">
        <v>9</v>
      </c>
      <c r="E531" t="s">
        <v>10</v>
      </c>
      <c r="F531" s="37">
        <v>114</v>
      </c>
      <c r="G531" s="35">
        <v>77460463</v>
      </c>
      <c r="H531" s="35">
        <v>5000</v>
      </c>
      <c r="I531" s="35">
        <v>72245463</v>
      </c>
      <c r="J531" s="36">
        <v>4.1185804337081964E-5</v>
      </c>
      <c r="K531" s="35">
        <v>7975.4875033598946</v>
      </c>
    </row>
    <row r="532" spans="1:11" x14ac:dyDescent="0.3">
      <c r="A532" s="24" t="s">
        <v>773</v>
      </c>
      <c r="B532" t="s">
        <v>774</v>
      </c>
      <c r="C532" t="s">
        <v>8</v>
      </c>
      <c r="D532" t="s">
        <v>9</v>
      </c>
      <c r="E532" t="s">
        <v>10</v>
      </c>
      <c r="F532" s="37">
        <v>8787</v>
      </c>
      <c r="G532" s="35">
        <v>77460463</v>
      </c>
      <c r="H532" s="35">
        <v>5000</v>
      </c>
      <c r="I532" s="35">
        <v>72245463</v>
      </c>
      <c r="J532" s="36">
        <v>3.1745584448240284E-3</v>
      </c>
      <c r="K532" s="35">
        <v>234347.44466687189</v>
      </c>
    </row>
    <row r="533" spans="1:11" x14ac:dyDescent="0.3">
      <c r="A533" s="24" t="s">
        <v>513</v>
      </c>
      <c r="B533" t="s">
        <v>514</v>
      </c>
      <c r="C533" t="s">
        <v>8</v>
      </c>
      <c r="D533" t="s">
        <v>9</v>
      </c>
      <c r="E533" t="s">
        <v>10</v>
      </c>
      <c r="F533" s="37">
        <v>1405</v>
      </c>
      <c r="G533" s="35">
        <v>77460463</v>
      </c>
      <c r="H533" s="35">
        <v>5000</v>
      </c>
      <c r="I533" s="35">
        <v>72245463</v>
      </c>
      <c r="J533" s="36">
        <v>5.0759697450526459E-4</v>
      </c>
      <c r="K533" s="35">
        <v>41671.578440532037</v>
      </c>
    </row>
    <row r="534" spans="1:11" x14ac:dyDescent="0.3">
      <c r="A534" s="24" t="s">
        <v>151</v>
      </c>
      <c r="B534" t="s">
        <v>152</v>
      </c>
      <c r="C534" t="s">
        <v>8</v>
      </c>
      <c r="D534" t="s">
        <v>9</v>
      </c>
      <c r="E534" t="s">
        <v>10</v>
      </c>
      <c r="F534" s="37">
        <v>804</v>
      </c>
      <c r="G534" s="35">
        <v>77460463</v>
      </c>
      <c r="H534" s="35">
        <v>5000</v>
      </c>
      <c r="I534" s="35">
        <v>72245463</v>
      </c>
      <c r="J534" s="36">
        <v>2.9046830427205173E-4</v>
      </c>
      <c r="K534" s="35">
        <v>25985.017128959254</v>
      </c>
    </row>
    <row r="535" spans="1:11" x14ac:dyDescent="0.3">
      <c r="A535" s="24" t="s">
        <v>167</v>
      </c>
      <c r="B535" t="s">
        <v>168</v>
      </c>
      <c r="C535" t="s">
        <v>8</v>
      </c>
      <c r="D535" t="s">
        <v>9</v>
      </c>
      <c r="E535" t="s">
        <v>10</v>
      </c>
      <c r="F535" s="37">
        <v>339</v>
      </c>
      <c r="G535" s="35">
        <v>77460463</v>
      </c>
      <c r="H535" s="35">
        <v>5000</v>
      </c>
      <c r="I535" s="35">
        <v>72245463</v>
      </c>
      <c r="J535" s="36">
        <v>1.224735760550069E-4</v>
      </c>
      <c r="K535" s="35">
        <v>13848.160207359686</v>
      </c>
    </row>
    <row r="536" spans="1:11" x14ac:dyDescent="0.3">
      <c r="A536" s="24" t="s">
        <v>1461</v>
      </c>
      <c r="B536" t="s">
        <v>1462</v>
      </c>
      <c r="C536" t="s">
        <v>8</v>
      </c>
      <c r="D536" t="s">
        <v>9</v>
      </c>
      <c r="E536" t="s">
        <v>10</v>
      </c>
      <c r="F536" s="37">
        <v>1505</v>
      </c>
      <c r="G536" s="35">
        <v>77460463</v>
      </c>
      <c r="H536" s="35">
        <v>5000</v>
      </c>
      <c r="I536" s="35">
        <v>72245463</v>
      </c>
      <c r="J536" s="36">
        <v>5.437248730465645E-4</v>
      </c>
      <c r="K536" s="35">
        <v>44281.655197865271</v>
      </c>
    </row>
    <row r="537" spans="1:11" x14ac:dyDescent="0.3">
      <c r="A537" s="24" t="s">
        <v>1912</v>
      </c>
      <c r="B537" t="s">
        <v>1913</v>
      </c>
      <c r="C537" t="s">
        <v>8</v>
      </c>
      <c r="D537" t="s">
        <v>9</v>
      </c>
      <c r="E537" t="s">
        <v>10</v>
      </c>
      <c r="F537" s="37">
        <v>474</v>
      </c>
      <c r="G537" s="35">
        <v>77460463</v>
      </c>
      <c r="H537" s="35">
        <v>5000</v>
      </c>
      <c r="I537" s="35">
        <v>72245463</v>
      </c>
      <c r="J537" s="36">
        <v>1.7124623908576186E-4</v>
      </c>
      <c r="K537" s="35">
        <v>17371.763829759562</v>
      </c>
    </row>
    <row r="538" spans="1:11" x14ac:dyDescent="0.3">
      <c r="A538" s="24" t="s">
        <v>1445</v>
      </c>
      <c r="B538" t="s">
        <v>1446</v>
      </c>
      <c r="C538" t="s">
        <v>8</v>
      </c>
      <c r="D538" t="s">
        <v>9</v>
      </c>
      <c r="E538" t="s">
        <v>10</v>
      </c>
      <c r="F538" s="37">
        <v>541</v>
      </c>
      <c r="G538" s="35">
        <v>77460463</v>
      </c>
      <c r="H538" s="35">
        <v>5000</v>
      </c>
      <c r="I538" s="35">
        <v>72245463</v>
      </c>
      <c r="J538" s="36">
        <v>1.9545193110843284E-4</v>
      </c>
      <c r="K538" s="35">
        <v>19120.515257172832</v>
      </c>
    </row>
    <row r="539" spans="1:11" x14ac:dyDescent="0.3">
      <c r="A539" s="24" t="s">
        <v>1669</v>
      </c>
      <c r="B539" t="s">
        <v>1670</v>
      </c>
      <c r="C539" t="s">
        <v>8</v>
      </c>
      <c r="D539" t="s">
        <v>9</v>
      </c>
      <c r="E539" t="s">
        <v>10</v>
      </c>
      <c r="F539" s="37">
        <v>960</v>
      </c>
      <c r="G539" s="35">
        <v>77460463</v>
      </c>
      <c r="H539" s="35">
        <v>5000</v>
      </c>
      <c r="I539" s="35">
        <v>72245463</v>
      </c>
      <c r="J539" s="36">
        <v>3.4682782599647967E-4</v>
      </c>
      <c r="K539" s="35">
        <v>30056.736870399109</v>
      </c>
    </row>
    <row r="540" spans="1:11" x14ac:dyDescent="0.3">
      <c r="A540" s="24" t="s">
        <v>1211</v>
      </c>
      <c r="B540" t="s">
        <v>1212</v>
      </c>
      <c r="C540" t="s">
        <v>8</v>
      </c>
      <c r="D540" t="s">
        <v>9</v>
      </c>
      <c r="E540" t="s">
        <v>10</v>
      </c>
      <c r="F540" s="37">
        <v>445</v>
      </c>
      <c r="G540" s="35">
        <v>77460463</v>
      </c>
      <c r="H540" s="35">
        <v>5000</v>
      </c>
      <c r="I540" s="35">
        <v>72245463</v>
      </c>
      <c r="J540" s="36">
        <v>1.6076914850878486E-4</v>
      </c>
      <c r="K540" s="35">
        <v>16614.841570132921</v>
      </c>
    </row>
    <row r="541" spans="1:11" x14ac:dyDescent="0.3">
      <c r="A541" s="24" t="s">
        <v>805</v>
      </c>
      <c r="B541" t="s">
        <v>806</v>
      </c>
      <c r="C541" t="s">
        <v>8</v>
      </c>
      <c r="D541" t="s">
        <v>9</v>
      </c>
      <c r="E541" t="s">
        <v>10</v>
      </c>
      <c r="F541" s="37">
        <v>202</v>
      </c>
      <c r="G541" s="35">
        <v>77460463</v>
      </c>
      <c r="H541" s="35">
        <v>5000</v>
      </c>
      <c r="I541" s="35">
        <v>72245463</v>
      </c>
      <c r="J541" s="36">
        <v>7.2978355053425942E-5</v>
      </c>
      <c r="K541" s="35">
        <v>10272.355049813148</v>
      </c>
    </row>
    <row r="542" spans="1:11" x14ac:dyDescent="0.3">
      <c r="A542" s="24" t="s">
        <v>171</v>
      </c>
      <c r="B542" t="s">
        <v>172</v>
      </c>
      <c r="C542" t="s">
        <v>8</v>
      </c>
      <c r="D542" t="s">
        <v>9</v>
      </c>
      <c r="E542" t="s">
        <v>10</v>
      </c>
      <c r="F542" s="37">
        <v>717</v>
      </c>
      <c r="G542" s="35">
        <v>77460463</v>
      </c>
      <c r="H542" s="35">
        <v>5000</v>
      </c>
      <c r="I542" s="35">
        <v>72245463</v>
      </c>
      <c r="J542" s="36">
        <v>2.5903703254112078E-4</v>
      </c>
      <c r="K542" s="35">
        <v>23714.250350079335</v>
      </c>
    </row>
    <row r="543" spans="1:11" x14ac:dyDescent="0.3">
      <c r="A543" s="24" t="s">
        <v>975</v>
      </c>
      <c r="B543" t="s">
        <v>976</v>
      </c>
      <c r="C543" t="s">
        <v>8</v>
      </c>
      <c r="D543" t="s">
        <v>9</v>
      </c>
      <c r="E543" t="s">
        <v>10</v>
      </c>
      <c r="F543" s="37">
        <v>980</v>
      </c>
      <c r="G543" s="35">
        <v>77460463</v>
      </c>
      <c r="H543" s="35">
        <v>5000</v>
      </c>
      <c r="I543" s="35">
        <v>72245463</v>
      </c>
      <c r="J543" s="36">
        <v>3.5405340570473967E-4</v>
      </c>
      <c r="K543" s="35">
        <v>30578.752221865758</v>
      </c>
    </row>
    <row r="544" spans="1:11" x14ac:dyDescent="0.3">
      <c r="A544" s="38">
        <v>280406226313</v>
      </c>
      <c r="B544" t="s">
        <v>2173</v>
      </c>
      <c r="C544" t="s">
        <v>2154</v>
      </c>
      <c r="D544" t="s">
        <v>2155</v>
      </c>
      <c r="E544" t="s">
        <v>10</v>
      </c>
      <c r="F544" s="37">
        <v>62</v>
      </c>
      <c r="G544" s="35">
        <v>77460463</v>
      </c>
      <c r="H544" s="35">
        <v>5000</v>
      </c>
      <c r="I544" s="35">
        <v>72245463</v>
      </c>
      <c r="J544" s="36">
        <v>2.239929709560598E-5</v>
      </c>
      <c r="K544" s="35">
        <v>6618.2475895466096</v>
      </c>
    </row>
    <row r="545" spans="1:11" x14ac:dyDescent="0.3">
      <c r="A545" s="24" t="s">
        <v>1595</v>
      </c>
      <c r="B545" t="s">
        <v>1596</v>
      </c>
      <c r="C545" t="s">
        <v>8</v>
      </c>
      <c r="D545" t="s">
        <v>9</v>
      </c>
      <c r="E545" t="s">
        <v>10</v>
      </c>
      <c r="F545" s="37">
        <v>3816</v>
      </c>
      <c r="G545" s="35">
        <v>77460463</v>
      </c>
      <c r="H545" s="35">
        <v>5000</v>
      </c>
      <c r="I545" s="35">
        <v>72245463</v>
      </c>
      <c r="J545" s="36">
        <v>1.3786406083360068E-3</v>
      </c>
      <c r="K545" s="35">
        <v>104600.52905983647</v>
      </c>
    </row>
    <row r="546" spans="1:11" x14ac:dyDescent="0.3">
      <c r="A546" s="24" t="s">
        <v>1037</v>
      </c>
      <c r="B546" t="s">
        <v>1038</v>
      </c>
      <c r="C546" t="s">
        <v>8</v>
      </c>
      <c r="D546" t="s">
        <v>9</v>
      </c>
      <c r="E546" t="s">
        <v>10</v>
      </c>
      <c r="F546" s="37">
        <v>2511</v>
      </c>
      <c r="G546" s="35">
        <v>77460463</v>
      </c>
      <c r="H546" s="35">
        <v>5000</v>
      </c>
      <c r="I546" s="35">
        <v>72245463</v>
      </c>
      <c r="J546" s="36">
        <v>9.0717153237204219E-4</v>
      </c>
      <c r="K546" s="35">
        <v>70539.027376637678</v>
      </c>
    </row>
    <row r="547" spans="1:11" x14ac:dyDescent="0.3">
      <c r="A547" s="24" t="s">
        <v>917</v>
      </c>
      <c r="B547" t="s">
        <v>918</v>
      </c>
      <c r="C547" t="s">
        <v>8</v>
      </c>
      <c r="D547" t="s">
        <v>9</v>
      </c>
      <c r="E547" t="s">
        <v>10</v>
      </c>
      <c r="F547" s="37">
        <v>2212</v>
      </c>
      <c r="G547" s="35">
        <v>77460463</v>
      </c>
      <c r="H547" s="35">
        <v>5000</v>
      </c>
      <c r="I547" s="35">
        <v>72245463</v>
      </c>
      <c r="J547" s="36">
        <v>7.9914911573355531E-4</v>
      </c>
      <c r="K547" s="35">
        <v>62734.897872211288</v>
      </c>
    </row>
    <row r="548" spans="1:11" x14ac:dyDescent="0.3">
      <c r="A548" s="24" t="s">
        <v>77</v>
      </c>
      <c r="B548" t="s">
        <v>78</v>
      </c>
      <c r="C548" t="s">
        <v>8</v>
      </c>
      <c r="D548" t="s">
        <v>9</v>
      </c>
      <c r="E548" t="s">
        <v>10</v>
      </c>
      <c r="F548" s="37">
        <v>1819</v>
      </c>
      <c r="G548" s="35">
        <v>77460463</v>
      </c>
      <c r="H548" s="35">
        <v>5000</v>
      </c>
      <c r="I548" s="35">
        <v>72245463</v>
      </c>
      <c r="J548" s="36">
        <v>6.5716647446624639E-4</v>
      </c>
      <c r="K548" s="35">
        <v>52477.296215891649</v>
      </c>
    </row>
    <row r="549" spans="1:11" x14ac:dyDescent="0.3">
      <c r="A549" s="24" t="s">
        <v>1213</v>
      </c>
      <c r="B549" t="s">
        <v>1214</v>
      </c>
      <c r="C549" t="s">
        <v>8</v>
      </c>
      <c r="D549" t="s">
        <v>9</v>
      </c>
      <c r="E549" t="s">
        <v>10</v>
      </c>
      <c r="F549" s="37">
        <v>5600</v>
      </c>
      <c r="G549" s="35">
        <v>77460463</v>
      </c>
      <c r="H549" s="35">
        <v>5000</v>
      </c>
      <c r="I549" s="35">
        <v>72245463</v>
      </c>
      <c r="J549" s="36">
        <v>2.0231623183127982E-3</v>
      </c>
      <c r="K549" s="35">
        <v>151164.29841066149</v>
      </c>
    </row>
    <row r="550" spans="1:11" x14ac:dyDescent="0.3">
      <c r="A550" s="24" t="s">
        <v>1077</v>
      </c>
      <c r="B550" t="s">
        <v>1078</v>
      </c>
      <c r="C550" t="s">
        <v>8</v>
      </c>
      <c r="D550" t="s">
        <v>9</v>
      </c>
      <c r="E550" t="s">
        <v>10</v>
      </c>
      <c r="F550" s="37">
        <v>895</v>
      </c>
      <c r="G550" s="35">
        <v>77460463</v>
      </c>
      <c r="H550" s="35">
        <v>5000</v>
      </c>
      <c r="I550" s="35">
        <v>72245463</v>
      </c>
      <c r="J550" s="36">
        <v>3.2334469194463471E-4</v>
      </c>
      <c r="K550" s="35">
        <v>28360.186978132504</v>
      </c>
    </row>
    <row r="551" spans="1:11" x14ac:dyDescent="0.3">
      <c r="A551" s="24" t="s">
        <v>89</v>
      </c>
      <c r="B551" t="s">
        <v>90</v>
      </c>
      <c r="C551" t="s">
        <v>8</v>
      </c>
      <c r="D551" t="s">
        <v>9</v>
      </c>
      <c r="E551" t="s">
        <v>10</v>
      </c>
      <c r="F551" s="37">
        <v>1517</v>
      </c>
      <c r="G551" s="35">
        <v>77460463</v>
      </c>
      <c r="H551" s="35">
        <v>5000</v>
      </c>
      <c r="I551" s="35">
        <v>72245463</v>
      </c>
      <c r="J551" s="36">
        <v>5.4806022087152057E-4</v>
      </c>
      <c r="K551" s="35">
        <v>44594.86440874527</v>
      </c>
    </row>
    <row r="552" spans="1:11" x14ac:dyDescent="0.3">
      <c r="A552" s="24" t="s">
        <v>959</v>
      </c>
      <c r="B552" t="s">
        <v>960</v>
      </c>
      <c r="C552" t="s">
        <v>8</v>
      </c>
      <c r="D552" t="s">
        <v>9</v>
      </c>
      <c r="E552" t="s">
        <v>10</v>
      </c>
      <c r="F552" s="37">
        <v>764</v>
      </c>
      <c r="G552" s="35">
        <v>77460463</v>
      </c>
      <c r="H552" s="35">
        <v>5000</v>
      </c>
      <c r="I552" s="35">
        <v>72245463</v>
      </c>
      <c r="J552" s="36">
        <v>2.7601714485553174E-4</v>
      </c>
      <c r="K552" s="35">
        <v>24940.98642602596</v>
      </c>
    </row>
    <row r="553" spans="1:11" x14ac:dyDescent="0.3">
      <c r="A553" s="24" t="s">
        <v>2012</v>
      </c>
      <c r="B553" t="s">
        <v>2013</v>
      </c>
      <c r="C553" t="s">
        <v>8</v>
      </c>
      <c r="D553" t="s">
        <v>9</v>
      </c>
      <c r="E553" t="s">
        <v>10</v>
      </c>
      <c r="F553" s="37">
        <v>1452</v>
      </c>
      <c r="G553" s="35">
        <v>77460463</v>
      </c>
      <c r="H553" s="35">
        <v>5000</v>
      </c>
      <c r="I553" s="35">
        <v>72245463</v>
      </c>
      <c r="J553" s="36">
        <v>5.245770868196755E-4</v>
      </c>
      <c r="K553" s="35">
        <v>42898.314516478655</v>
      </c>
    </row>
    <row r="554" spans="1:11" x14ac:dyDescent="0.3">
      <c r="A554" s="24" t="s">
        <v>1926</v>
      </c>
      <c r="B554" t="s">
        <v>1927</v>
      </c>
      <c r="C554" t="s">
        <v>8</v>
      </c>
      <c r="D554" t="s">
        <v>9</v>
      </c>
      <c r="E554" t="s">
        <v>10</v>
      </c>
      <c r="F554" s="37">
        <v>331</v>
      </c>
      <c r="G554" s="35">
        <v>77460463</v>
      </c>
      <c r="H554" s="35">
        <v>5000</v>
      </c>
      <c r="I554" s="35">
        <v>72245463</v>
      </c>
      <c r="J554" s="36">
        <v>1.1958334417170289E-4</v>
      </c>
      <c r="K554" s="35">
        <v>13639.354066773027</v>
      </c>
    </row>
    <row r="555" spans="1:11" x14ac:dyDescent="0.3">
      <c r="A555" s="24" t="s">
        <v>493</v>
      </c>
      <c r="B555" t="s">
        <v>494</v>
      </c>
      <c r="C555" t="s">
        <v>8</v>
      </c>
      <c r="D555" t="s">
        <v>9</v>
      </c>
      <c r="E555" t="s">
        <v>10</v>
      </c>
      <c r="F555" s="37">
        <v>809</v>
      </c>
      <c r="G555" s="35">
        <v>77460463</v>
      </c>
      <c r="H555" s="35">
        <v>5000</v>
      </c>
      <c r="I555" s="35">
        <v>72245463</v>
      </c>
      <c r="J555" s="36">
        <v>2.9227469919911676E-4</v>
      </c>
      <c r="K555" s="35">
        <v>26115.520966825919</v>
      </c>
    </row>
    <row r="556" spans="1:11" x14ac:dyDescent="0.3">
      <c r="A556" s="24" t="s">
        <v>709</v>
      </c>
      <c r="B556" t="s">
        <v>710</v>
      </c>
      <c r="C556" t="s">
        <v>8</v>
      </c>
      <c r="D556" t="s">
        <v>9</v>
      </c>
      <c r="E556" t="s">
        <v>10</v>
      </c>
      <c r="F556" s="37">
        <v>1870</v>
      </c>
      <c r="G556" s="35">
        <v>77460463</v>
      </c>
      <c r="H556" s="35">
        <v>5000</v>
      </c>
      <c r="I556" s="35">
        <v>72245463</v>
      </c>
      <c r="J556" s="36">
        <v>6.755917027223094E-4</v>
      </c>
      <c r="K556" s="35">
        <v>53808.435362131604</v>
      </c>
    </row>
    <row r="557" spans="1:11" x14ac:dyDescent="0.3">
      <c r="A557" s="24" t="s">
        <v>173</v>
      </c>
      <c r="B557" t="s">
        <v>174</v>
      </c>
      <c r="C557" t="s">
        <v>8</v>
      </c>
      <c r="D557" t="s">
        <v>9</v>
      </c>
      <c r="E557" t="s">
        <v>10</v>
      </c>
      <c r="F557" s="37">
        <v>233</v>
      </c>
      <c r="G557" s="35">
        <v>77460463</v>
      </c>
      <c r="H557" s="35">
        <v>5000</v>
      </c>
      <c r="I557" s="35">
        <v>72245463</v>
      </c>
      <c r="J557" s="36">
        <v>8.4178003601228927E-5</v>
      </c>
      <c r="K557" s="35">
        <v>11081.478844586451</v>
      </c>
    </row>
    <row r="558" spans="1:11" x14ac:dyDescent="0.3">
      <c r="A558" s="24" t="s">
        <v>1261</v>
      </c>
      <c r="B558" t="s">
        <v>1262</v>
      </c>
      <c r="C558" t="s">
        <v>8</v>
      </c>
      <c r="D558" t="s">
        <v>9</v>
      </c>
      <c r="E558" t="s">
        <v>10</v>
      </c>
      <c r="F558" s="37">
        <v>6488</v>
      </c>
      <c r="G558" s="35">
        <v>77460463</v>
      </c>
      <c r="H558" s="35">
        <v>5000</v>
      </c>
      <c r="I558" s="35">
        <v>72245463</v>
      </c>
      <c r="J558" s="36">
        <v>2.3439780573595421E-3</v>
      </c>
      <c r="K558" s="35">
        <v>174341.78001578068</v>
      </c>
    </row>
    <row r="559" spans="1:11" x14ac:dyDescent="0.3">
      <c r="A559" s="24" t="s">
        <v>21</v>
      </c>
      <c r="B559" t="s">
        <v>22</v>
      </c>
      <c r="C559" t="s">
        <v>8</v>
      </c>
      <c r="D559" t="s">
        <v>9</v>
      </c>
      <c r="E559" t="s">
        <v>10</v>
      </c>
      <c r="F559" s="37">
        <v>2432</v>
      </c>
      <c r="G559" s="35">
        <v>77460463</v>
      </c>
      <c r="H559" s="35">
        <v>5000</v>
      </c>
      <c r="I559" s="35">
        <v>72245463</v>
      </c>
      <c r="J559" s="36">
        <v>8.7863049252441528E-4</v>
      </c>
      <c r="K559" s="35">
        <v>68477.066738344423</v>
      </c>
    </row>
    <row r="560" spans="1:11" x14ac:dyDescent="0.3">
      <c r="A560" s="24" t="s">
        <v>81</v>
      </c>
      <c r="B560" t="s">
        <v>82</v>
      </c>
      <c r="C560" t="s">
        <v>8</v>
      </c>
      <c r="D560" t="s">
        <v>9</v>
      </c>
      <c r="E560" t="s">
        <v>10</v>
      </c>
      <c r="F560" s="37">
        <v>1001</v>
      </c>
      <c r="G560" s="35">
        <v>77460463</v>
      </c>
      <c r="H560" s="35">
        <v>5000</v>
      </c>
      <c r="I560" s="35">
        <v>72245463</v>
      </c>
      <c r="J560" s="36">
        <v>3.6164026439841271E-4</v>
      </c>
      <c r="K560" s="35">
        <v>31126.868340905741</v>
      </c>
    </row>
    <row r="561" spans="1:11" x14ac:dyDescent="0.3">
      <c r="A561" s="24" t="s">
        <v>465</v>
      </c>
      <c r="B561" t="s">
        <v>466</v>
      </c>
      <c r="C561" t="s">
        <v>8</v>
      </c>
      <c r="D561" t="s">
        <v>9</v>
      </c>
      <c r="E561" t="s">
        <v>10</v>
      </c>
      <c r="F561" s="37">
        <v>893</v>
      </c>
      <c r="G561" s="35">
        <v>77460463</v>
      </c>
      <c r="H561" s="35">
        <v>5000</v>
      </c>
      <c r="I561" s="35">
        <v>72245463</v>
      </c>
      <c r="J561" s="36">
        <v>3.2262213397380872E-4</v>
      </c>
      <c r="K561" s="35">
        <v>28307.985442985842</v>
      </c>
    </row>
    <row r="562" spans="1:11" x14ac:dyDescent="0.3">
      <c r="A562" s="24" t="s">
        <v>689</v>
      </c>
      <c r="B562" t="s">
        <v>690</v>
      </c>
      <c r="C562" t="s">
        <v>8</v>
      </c>
      <c r="D562" t="s">
        <v>9</v>
      </c>
      <c r="E562" t="s">
        <v>10</v>
      </c>
      <c r="F562" s="37">
        <v>312</v>
      </c>
      <c r="G562" s="35">
        <v>77460463</v>
      </c>
      <c r="H562" s="35">
        <v>5000</v>
      </c>
      <c r="I562" s="35">
        <v>72245463</v>
      </c>
      <c r="J562" s="36">
        <v>1.127190434488559E-4</v>
      </c>
      <c r="K562" s="35">
        <v>13143.439482879712</v>
      </c>
    </row>
    <row r="563" spans="1:11" x14ac:dyDescent="0.3">
      <c r="A563" s="24" t="s">
        <v>1109</v>
      </c>
      <c r="B563" t="s">
        <v>1110</v>
      </c>
      <c r="C563" t="s">
        <v>8</v>
      </c>
      <c r="D563" t="s">
        <v>9</v>
      </c>
      <c r="E563" t="s">
        <v>10</v>
      </c>
      <c r="F563" s="37">
        <v>547</v>
      </c>
      <c r="G563" s="35">
        <v>77460463</v>
      </c>
      <c r="H563" s="35">
        <v>5000</v>
      </c>
      <c r="I563" s="35">
        <v>72245463</v>
      </c>
      <c r="J563" s="36">
        <v>1.9761960502091082E-4</v>
      </c>
      <c r="K563" s="35">
        <v>19277.119862612824</v>
      </c>
    </row>
    <row r="564" spans="1:11" x14ac:dyDescent="0.3">
      <c r="A564" s="24" t="s">
        <v>239</v>
      </c>
      <c r="B564" t="s">
        <v>240</v>
      </c>
      <c r="C564" t="s">
        <v>8</v>
      </c>
      <c r="D564" t="s">
        <v>9</v>
      </c>
      <c r="E564" t="s">
        <v>10</v>
      </c>
      <c r="F564" s="37">
        <v>1348</v>
      </c>
      <c r="G564" s="35">
        <v>77460463</v>
      </c>
      <c r="H564" s="35">
        <v>5000</v>
      </c>
      <c r="I564" s="35">
        <v>72245463</v>
      </c>
      <c r="J564" s="36">
        <v>4.8700407233672355E-4</v>
      </c>
      <c r="K564" s="35">
        <v>40183.834688852083</v>
      </c>
    </row>
    <row r="565" spans="1:11" x14ac:dyDescent="0.3">
      <c r="A565" s="24" t="s">
        <v>1337</v>
      </c>
      <c r="B565" t="s">
        <v>1338</v>
      </c>
      <c r="C565" t="s">
        <v>8</v>
      </c>
      <c r="D565" t="s">
        <v>9</v>
      </c>
      <c r="E565" t="s">
        <v>10</v>
      </c>
      <c r="F565" s="37">
        <v>1414</v>
      </c>
      <c r="G565" s="35">
        <v>77460463</v>
      </c>
      <c r="H565" s="35">
        <v>5000</v>
      </c>
      <c r="I565" s="35">
        <v>72245463</v>
      </c>
      <c r="J565" s="36">
        <v>5.1084848537398151E-4</v>
      </c>
      <c r="K565" s="35">
        <v>41906.485348692026</v>
      </c>
    </row>
    <row r="566" spans="1:11" x14ac:dyDescent="0.3">
      <c r="A566" s="24" t="s">
        <v>1731</v>
      </c>
      <c r="B566" t="s">
        <v>1732</v>
      </c>
      <c r="C566" t="s">
        <v>8</v>
      </c>
      <c r="D566" t="s">
        <v>9</v>
      </c>
      <c r="E566" t="s">
        <v>10</v>
      </c>
      <c r="F566" s="37">
        <v>352</v>
      </c>
      <c r="G566" s="35">
        <v>77460463</v>
      </c>
      <c r="H566" s="35">
        <v>5000</v>
      </c>
      <c r="I566" s="35">
        <v>72245463</v>
      </c>
      <c r="J566" s="36">
        <v>1.2717020286537588E-4</v>
      </c>
      <c r="K566" s="35">
        <v>14187.470185813007</v>
      </c>
    </row>
    <row r="567" spans="1:11" x14ac:dyDescent="0.3">
      <c r="A567" s="24" t="s">
        <v>1223</v>
      </c>
      <c r="B567" t="s">
        <v>1224</v>
      </c>
      <c r="C567" t="s">
        <v>8</v>
      </c>
      <c r="D567" t="s">
        <v>9</v>
      </c>
      <c r="E567" t="s">
        <v>10</v>
      </c>
      <c r="F567" s="37">
        <v>83</v>
      </c>
      <c r="G567" s="35">
        <v>77460463</v>
      </c>
      <c r="H567" s="35">
        <v>5000</v>
      </c>
      <c r="I567" s="35">
        <v>72245463</v>
      </c>
      <c r="J567" s="36">
        <v>2.9986155789278973E-5</v>
      </c>
      <c r="K567" s="35">
        <v>7166.3637085865903</v>
      </c>
    </row>
    <row r="568" spans="1:11" x14ac:dyDescent="0.3">
      <c r="A568" s="38">
        <v>332200226524</v>
      </c>
      <c r="B568" t="s">
        <v>2178</v>
      </c>
      <c r="C568" t="s">
        <v>2154</v>
      </c>
      <c r="D568" t="s">
        <v>2155</v>
      </c>
      <c r="E568" t="s">
        <v>10</v>
      </c>
      <c r="F568" s="37">
        <v>78</v>
      </c>
      <c r="G568" s="35">
        <v>77460463</v>
      </c>
      <c r="H568" s="35">
        <v>5000</v>
      </c>
      <c r="I568" s="35">
        <v>72245463</v>
      </c>
      <c r="J568" s="36">
        <v>2.8179760862213975E-5</v>
      </c>
      <c r="K568" s="35">
        <v>7035.859870719928</v>
      </c>
    </row>
    <row r="569" spans="1:11" x14ac:dyDescent="0.3">
      <c r="A569" s="24" t="s">
        <v>645</v>
      </c>
      <c r="B569" t="s">
        <v>646</v>
      </c>
      <c r="C569" t="s">
        <v>8</v>
      </c>
      <c r="D569" t="s">
        <v>9</v>
      </c>
      <c r="E569" t="s">
        <v>10</v>
      </c>
      <c r="F569" s="37">
        <v>94</v>
      </c>
      <c r="G569" s="35">
        <v>77460463</v>
      </c>
      <c r="H569" s="35">
        <v>5000</v>
      </c>
      <c r="I569" s="35">
        <v>72245463</v>
      </c>
      <c r="J569" s="36">
        <v>3.3960224628821972E-5</v>
      </c>
      <c r="K569" s="35">
        <v>7453.4721518932465</v>
      </c>
    </row>
    <row r="570" spans="1:11" x14ac:dyDescent="0.3">
      <c r="A570" s="24" t="s">
        <v>913</v>
      </c>
      <c r="B570" t="s">
        <v>914</v>
      </c>
      <c r="C570" t="s">
        <v>8</v>
      </c>
      <c r="D570" t="s">
        <v>9</v>
      </c>
      <c r="E570" t="s">
        <v>10</v>
      </c>
      <c r="F570" s="37">
        <v>273</v>
      </c>
      <c r="G570" s="35">
        <v>77460463</v>
      </c>
      <c r="H570" s="35">
        <v>5000</v>
      </c>
      <c r="I570" s="35">
        <v>72245463</v>
      </c>
      <c r="J570" s="36">
        <v>9.8629163017748911E-5</v>
      </c>
      <c r="K570" s="35">
        <v>12125.509547519749</v>
      </c>
    </row>
    <row r="571" spans="1:11" x14ac:dyDescent="0.3">
      <c r="A571" s="24" t="s">
        <v>103</v>
      </c>
      <c r="B571" t="s">
        <v>104</v>
      </c>
      <c r="C571" t="s">
        <v>8</v>
      </c>
      <c r="D571" t="s">
        <v>9</v>
      </c>
      <c r="E571" t="s">
        <v>10</v>
      </c>
      <c r="F571" s="37">
        <v>190</v>
      </c>
      <c r="G571" s="35">
        <v>77460463</v>
      </c>
      <c r="H571" s="35">
        <v>5000</v>
      </c>
      <c r="I571" s="35">
        <v>72245463</v>
      </c>
      <c r="J571" s="36">
        <v>6.8643007228469938E-5</v>
      </c>
      <c r="K571" s="35">
        <v>9959.1458389331565</v>
      </c>
    </row>
    <row r="572" spans="1:11" x14ac:dyDescent="0.3">
      <c r="A572" s="24" t="s">
        <v>1073</v>
      </c>
      <c r="B572" t="s">
        <v>1074</v>
      </c>
      <c r="C572" t="s">
        <v>8</v>
      </c>
      <c r="D572" t="s">
        <v>9</v>
      </c>
      <c r="E572" t="s">
        <v>10</v>
      </c>
      <c r="F572" s="37">
        <v>160</v>
      </c>
      <c r="G572" s="35">
        <v>77460463</v>
      </c>
      <c r="H572" s="35">
        <v>5000</v>
      </c>
      <c r="I572" s="35">
        <v>72245463</v>
      </c>
      <c r="J572" s="36">
        <v>5.780463766607995E-5</v>
      </c>
      <c r="K572" s="35">
        <v>9176.1228117331848</v>
      </c>
    </row>
    <row r="573" spans="1:11" x14ac:dyDescent="0.3">
      <c r="A573" s="24" t="s">
        <v>285</v>
      </c>
      <c r="B573" t="s">
        <v>286</v>
      </c>
      <c r="C573" t="s">
        <v>8</v>
      </c>
      <c r="D573" t="s">
        <v>9</v>
      </c>
      <c r="E573" t="s">
        <v>10</v>
      </c>
      <c r="F573" s="37">
        <v>979</v>
      </c>
      <c r="G573" s="35">
        <v>77460463</v>
      </c>
      <c r="H573" s="35">
        <v>5000</v>
      </c>
      <c r="I573" s="35">
        <v>72245463</v>
      </c>
      <c r="J573" s="36">
        <v>3.5369212671932667E-4</v>
      </c>
      <c r="K573" s="35">
        <v>30552.651454292427</v>
      </c>
    </row>
    <row r="574" spans="1:11" x14ac:dyDescent="0.3">
      <c r="A574" s="24" t="s">
        <v>45</v>
      </c>
      <c r="B574" t="s">
        <v>46</v>
      </c>
      <c r="C574" t="s">
        <v>8</v>
      </c>
      <c r="D574" t="s">
        <v>9</v>
      </c>
      <c r="E574" t="s">
        <v>10</v>
      </c>
      <c r="F574" s="37">
        <v>755</v>
      </c>
      <c r="G574" s="35">
        <v>77460463</v>
      </c>
      <c r="H574" s="35">
        <v>5000</v>
      </c>
      <c r="I574" s="35">
        <v>72245463</v>
      </c>
      <c r="J574" s="36">
        <v>2.7276563398681477E-4</v>
      </c>
      <c r="K574" s="35">
        <v>24706.079517865968</v>
      </c>
    </row>
    <row r="575" spans="1:11" x14ac:dyDescent="0.3">
      <c r="A575" s="24" t="s">
        <v>269</v>
      </c>
      <c r="B575" t="s">
        <v>270</v>
      </c>
      <c r="C575" t="s">
        <v>8</v>
      </c>
      <c r="D575" t="s">
        <v>9</v>
      </c>
      <c r="E575" t="s">
        <v>10</v>
      </c>
      <c r="F575" s="37">
        <v>2515</v>
      </c>
      <c r="G575" s="35">
        <v>77460463</v>
      </c>
      <c r="H575" s="35">
        <v>5000</v>
      </c>
      <c r="I575" s="35">
        <v>72245463</v>
      </c>
      <c r="J575" s="36">
        <v>9.0861664831369418E-4</v>
      </c>
      <c r="K575" s="35">
        <v>70643.430446931001</v>
      </c>
    </row>
    <row r="576" spans="1:11" x14ac:dyDescent="0.3">
      <c r="A576" s="24" t="s">
        <v>147</v>
      </c>
      <c r="B576" t="s">
        <v>148</v>
      </c>
      <c r="C576" t="s">
        <v>8</v>
      </c>
      <c r="D576" t="s">
        <v>9</v>
      </c>
      <c r="E576" t="s">
        <v>10</v>
      </c>
      <c r="F576" s="37">
        <v>9364</v>
      </c>
      <c r="G576" s="35">
        <v>77460463</v>
      </c>
      <c r="H576" s="35">
        <v>5000</v>
      </c>
      <c r="I576" s="35">
        <v>72245463</v>
      </c>
      <c r="J576" s="36">
        <v>3.3830164194073292E-3</v>
      </c>
      <c r="K576" s="35">
        <v>249407.58755668468</v>
      </c>
    </row>
    <row r="577" spans="1:11" x14ac:dyDescent="0.3">
      <c r="A577" s="24" t="s">
        <v>497</v>
      </c>
      <c r="B577" t="s">
        <v>498</v>
      </c>
      <c r="C577" t="s">
        <v>8</v>
      </c>
      <c r="D577" t="s">
        <v>9</v>
      </c>
      <c r="E577" t="s">
        <v>10</v>
      </c>
      <c r="F577" s="37">
        <v>410</v>
      </c>
      <c r="G577" s="35">
        <v>77460463</v>
      </c>
      <c r="H577" s="35">
        <v>5000</v>
      </c>
      <c r="I577" s="35">
        <v>72245463</v>
      </c>
      <c r="J577" s="36">
        <v>1.4812438401932986E-4</v>
      </c>
      <c r="K577" s="35">
        <v>15701.314705066286</v>
      </c>
    </row>
    <row r="578" spans="1:11" x14ac:dyDescent="0.3">
      <c r="A578" s="24" t="s">
        <v>1309</v>
      </c>
      <c r="B578" t="s">
        <v>1310</v>
      </c>
      <c r="C578" t="s">
        <v>8</v>
      </c>
      <c r="D578" t="s">
        <v>9</v>
      </c>
      <c r="E578" t="s">
        <v>10</v>
      </c>
      <c r="F578" s="37">
        <v>666</v>
      </c>
      <c r="G578" s="35">
        <v>77460463</v>
      </c>
      <c r="H578" s="35">
        <v>5000</v>
      </c>
      <c r="I578" s="35">
        <v>72245463</v>
      </c>
      <c r="J578" s="36">
        <v>2.406118042850578E-4</v>
      </c>
      <c r="K578" s="35">
        <v>22383.111203839384</v>
      </c>
    </row>
    <row r="579" spans="1:11" x14ac:dyDescent="0.3">
      <c r="A579" s="24" t="s">
        <v>1329</v>
      </c>
      <c r="B579" t="s">
        <v>1330</v>
      </c>
      <c r="C579" t="s">
        <v>8</v>
      </c>
      <c r="D579" t="s">
        <v>9</v>
      </c>
      <c r="E579" t="s">
        <v>10</v>
      </c>
      <c r="F579" s="37">
        <v>7329</v>
      </c>
      <c r="G579" s="35">
        <v>77460463</v>
      </c>
      <c r="H579" s="35">
        <v>5000</v>
      </c>
      <c r="I579" s="35">
        <v>72245463</v>
      </c>
      <c r="J579" s="36">
        <v>2.6478136840918749E-3</v>
      </c>
      <c r="K579" s="35">
        <v>196292.52554495324</v>
      </c>
    </row>
    <row r="580" spans="1:11" x14ac:dyDescent="0.3">
      <c r="A580" s="24" t="s">
        <v>1795</v>
      </c>
      <c r="B580" t="s">
        <v>1796</v>
      </c>
      <c r="C580" t="s">
        <v>8</v>
      </c>
      <c r="D580" t="s">
        <v>9</v>
      </c>
      <c r="E580" t="s">
        <v>10</v>
      </c>
      <c r="F580" s="37">
        <v>37</v>
      </c>
      <c r="G580" s="35">
        <v>77460463</v>
      </c>
      <c r="H580" s="35">
        <v>5000</v>
      </c>
      <c r="I580" s="35">
        <v>72245463</v>
      </c>
      <c r="J580" s="36">
        <v>1.3367322460280988E-5</v>
      </c>
      <c r="K580" s="35">
        <v>5965.7284002132992</v>
      </c>
    </row>
    <row r="581" spans="1:11" x14ac:dyDescent="0.3">
      <c r="A581" s="24" t="s">
        <v>277</v>
      </c>
      <c r="B581" t="s">
        <v>278</v>
      </c>
      <c r="C581" t="s">
        <v>8</v>
      </c>
      <c r="D581" t="s">
        <v>9</v>
      </c>
      <c r="E581" t="s">
        <v>10</v>
      </c>
      <c r="F581" s="37">
        <v>446</v>
      </c>
      <c r="G581" s="35">
        <v>77460463</v>
      </c>
      <c r="H581" s="35">
        <v>5000</v>
      </c>
      <c r="I581" s="35">
        <v>72245463</v>
      </c>
      <c r="J581" s="36">
        <v>1.6113042749419786E-4</v>
      </c>
      <c r="K581" s="35">
        <v>16640.942337706256</v>
      </c>
    </row>
    <row r="582" spans="1:11" x14ac:dyDescent="0.3">
      <c r="A582" s="24" t="s">
        <v>1677</v>
      </c>
      <c r="B582" t="s">
        <v>1678</v>
      </c>
      <c r="C582" t="s">
        <v>8</v>
      </c>
      <c r="D582" t="s">
        <v>9</v>
      </c>
      <c r="E582" t="s">
        <v>10</v>
      </c>
      <c r="F582" s="37">
        <v>93</v>
      </c>
      <c r="G582" s="35">
        <v>77460463</v>
      </c>
      <c r="H582" s="35">
        <v>5000</v>
      </c>
      <c r="I582" s="35">
        <v>72245463</v>
      </c>
      <c r="J582" s="36">
        <v>3.3598945643408969E-5</v>
      </c>
      <c r="K582" s="35">
        <v>7427.3713843199139</v>
      </c>
    </row>
    <row r="583" spans="1:11" x14ac:dyDescent="0.3">
      <c r="A583" s="24" t="s">
        <v>1307</v>
      </c>
      <c r="B583" t="s">
        <v>1308</v>
      </c>
      <c r="C583" t="s">
        <v>8</v>
      </c>
      <c r="D583" t="s">
        <v>9</v>
      </c>
      <c r="E583" t="s">
        <v>10</v>
      </c>
      <c r="F583" s="37">
        <v>830</v>
      </c>
      <c r="G583" s="35">
        <v>77460463</v>
      </c>
      <c r="H583" s="35">
        <v>5000</v>
      </c>
      <c r="I583" s="35">
        <v>72245463</v>
      </c>
      <c r="J583" s="36">
        <v>2.9986155789278975E-4</v>
      </c>
      <c r="K583" s="35">
        <v>26663.637085865899</v>
      </c>
    </row>
    <row r="584" spans="1:11" x14ac:dyDescent="0.3">
      <c r="A584" s="24" t="s">
        <v>867</v>
      </c>
      <c r="B584" t="s">
        <v>868</v>
      </c>
      <c r="C584" t="s">
        <v>8</v>
      </c>
      <c r="D584" t="s">
        <v>9</v>
      </c>
      <c r="E584" t="s">
        <v>10</v>
      </c>
      <c r="F584" s="37">
        <v>2374</v>
      </c>
      <c r="G584" s="35">
        <v>77460463</v>
      </c>
      <c r="H584" s="35">
        <v>5000</v>
      </c>
      <c r="I584" s="35">
        <v>72245463</v>
      </c>
      <c r="J584" s="36">
        <v>8.5767631137046124E-4</v>
      </c>
      <c r="K584" s="35">
        <v>66963.222219091142</v>
      </c>
    </row>
    <row r="585" spans="1:11" x14ac:dyDescent="0.3">
      <c r="A585" s="24" t="s">
        <v>1880</v>
      </c>
      <c r="B585" t="s">
        <v>1881</v>
      </c>
      <c r="C585" t="s">
        <v>8</v>
      </c>
      <c r="D585" t="s">
        <v>9</v>
      </c>
      <c r="E585" t="s">
        <v>10</v>
      </c>
      <c r="F585" s="37">
        <v>2866</v>
      </c>
      <c r="G585" s="35">
        <v>77460463</v>
      </c>
      <c r="H585" s="35">
        <v>5000</v>
      </c>
      <c r="I585" s="35">
        <v>72245463</v>
      </c>
      <c r="J585" s="36">
        <v>1.035425572193657E-3</v>
      </c>
      <c r="K585" s="35">
        <v>79804.799865170673</v>
      </c>
    </row>
    <row r="586" spans="1:11" x14ac:dyDescent="0.3">
      <c r="A586" s="24" t="s">
        <v>131</v>
      </c>
      <c r="B586" t="s">
        <v>132</v>
      </c>
      <c r="C586" t="s">
        <v>8</v>
      </c>
      <c r="D586" t="s">
        <v>9</v>
      </c>
      <c r="E586" t="s">
        <v>10</v>
      </c>
      <c r="F586" s="37">
        <v>123</v>
      </c>
      <c r="G586" s="35">
        <v>77460463</v>
      </c>
      <c r="H586" s="35">
        <v>5000</v>
      </c>
      <c r="I586" s="35">
        <v>72245463</v>
      </c>
      <c r="J586" s="36">
        <v>4.4437315205798964E-5</v>
      </c>
      <c r="K586" s="35">
        <v>8210.3944115198865</v>
      </c>
    </row>
    <row r="587" spans="1:11" x14ac:dyDescent="0.3">
      <c r="A587" s="24" t="s">
        <v>1121</v>
      </c>
      <c r="B587" t="s">
        <v>1122</v>
      </c>
      <c r="C587" t="s">
        <v>8</v>
      </c>
      <c r="D587" t="s">
        <v>9</v>
      </c>
      <c r="E587" t="s">
        <v>10</v>
      </c>
      <c r="F587" s="37">
        <v>3617</v>
      </c>
      <c r="G587" s="35">
        <v>77460463</v>
      </c>
      <c r="H587" s="35">
        <v>5000</v>
      </c>
      <c r="I587" s="35">
        <v>72245463</v>
      </c>
      <c r="J587" s="36">
        <v>1.3067460902388198E-3</v>
      </c>
      <c r="K587" s="35">
        <v>99406.476312743311</v>
      </c>
    </row>
    <row r="588" spans="1:11" x14ac:dyDescent="0.3">
      <c r="A588" s="24" t="s">
        <v>1549</v>
      </c>
      <c r="B588" t="s">
        <v>1550</v>
      </c>
      <c r="C588" t="s">
        <v>8</v>
      </c>
      <c r="D588" t="s">
        <v>9</v>
      </c>
      <c r="E588" t="s">
        <v>10</v>
      </c>
      <c r="F588" s="37">
        <v>415</v>
      </c>
      <c r="G588" s="35">
        <v>77460463</v>
      </c>
      <c r="H588" s="35">
        <v>5000</v>
      </c>
      <c r="I588" s="35">
        <v>72245463</v>
      </c>
      <c r="J588" s="36">
        <v>1.4993077894639488E-4</v>
      </c>
      <c r="K588" s="35">
        <v>15831.81854293295</v>
      </c>
    </row>
    <row r="589" spans="1:11" x14ac:dyDescent="0.3">
      <c r="A589" s="24" t="s">
        <v>145</v>
      </c>
      <c r="B589" t="s">
        <v>146</v>
      </c>
      <c r="C589" t="s">
        <v>8</v>
      </c>
      <c r="D589" t="s">
        <v>9</v>
      </c>
      <c r="E589" t="s">
        <v>10</v>
      </c>
      <c r="F589" s="37">
        <v>560</v>
      </c>
      <c r="G589" s="35">
        <v>77460463</v>
      </c>
      <c r="H589" s="35">
        <v>5000</v>
      </c>
      <c r="I589" s="35">
        <v>72245463</v>
      </c>
      <c r="J589" s="36">
        <v>2.0231623183127983E-4</v>
      </c>
      <c r="K589" s="35">
        <v>19616.42984106615</v>
      </c>
    </row>
    <row r="590" spans="1:11" x14ac:dyDescent="0.3">
      <c r="A590" s="24" t="s">
        <v>1343</v>
      </c>
      <c r="B590" t="s">
        <v>1344</v>
      </c>
      <c r="C590" t="s">
        <v>8</v>
      </c>
      <c r="D590" t="s">
        <v>9</v>
      </c>
      <c r="E590" t="s">
        <v>10</v>
      </c>
      <c r="F590" s="37">
        <v>6549</v>
      </c>
      <c r="G590" s="35">
        <v>77460463</v>
      </c>
      <c r="H590" s="35">
        <v>5000</v>
      </c>
      <c r="I590" s="35">
        <v>72245463</v>
      </c>
      <c r="J590" s="36">
        <v>2.3660160754697349E-3</v>
      </c>
      <c r="K590" s="35">
        <v>175933.92683775394</v>
      </c>
    </row>
    <row r="591" spans="1:11" x14ac:dyDescent="0.3">
      <c r="A591" s="24" t="s">
        <v>1347</v>
      </c>
      <c r="B591" t="s">
        <v>1348</v>
      </c>
      <c r="C591" t="s">
        <v>8</v>
      </c>
      <c r="D591" t="s">
        <v>9</v>
      </c>
      <c r="E591" t="s">
        <v>10</v>
      </c>
      <c r="F591" s="37">
        <v>2883</v>
      </c>
      <c r="G591" s="35">
        <v>77460463</v>
      </c>
      <c r="H591" s="35">
        <v>5000</v>
      </c>
      <c r="I591" s="35">
        <v>72245463</v>
      </c>
      <c r="J591" s="36">
        <v>1.041567314945678E-3</v>
      </c>
      <c r="K591" s="35">
        <v>80248.512913917322</v>
      </c>
    </row>
    <row r="592" spans="1:11" x14ac:dyDescent="0.3">
      <c r="A592" s="24" t="s">
        <v>335</v>
      </c>
      <c r="B592" t="s">
        <v>336</v>
      </c>
      <c r="C592" t="s">
        <v>8</v>
      </c>
      <c r="D592" t="s">
        <v>9</v>
      </c>
      <c r="E592" t="s">
        <v>10</v>
      </c>
      <c r="F592" s="37">
        <v>986</v>
      </c>
      <c r="G592" s="35">
        <v>77460463</v>
      </c>
      <c r="H592" s="35">
        <v>5000</v>
      </c>
      <c r="I592" s="35">
        <v>72245463</v>
      </c>
      <c r="J592" s="36">
        <v>3.562210796172177E-4</v>
      </c>
      <c r="K592" s="35">
        <v>30735.356827305757</v>
      </c>
    </row>
    <row r="593" spans="1:11" x14ac:dyDescent="0.3">
      <c r="A593" s="24" t="s">
        <v>1175</v>
      </c>
      <c r="B593" t="s">
        <v>1176</v>
      </c>
      <c r="C593" t="s">
        <v>8</v>
      </c>
      <c r="D593" t="s">
        <v>9</v>
      </c>
      <c r="E593" t="s">
        <v>10</v>
      </c>
      <c r="F593" s="37">
        <v>711</v>
      </c>
      <c r="G593" s="35">
        <v>77460463</v>
      </c>
      <c r="H593" s="35">
        <v>5000</v>
      </c>
      <c r="I593" s="35">
        <v>72245463</v>
      </c>
      <c r="J593" s="36">
        <v>2.568693586286428E-4</v>
      </c>
      <c r="K593" s="35">
        <v>23557.645744639343</v>
      </c>
    </row>
    <row r="594" spans="1:11" x14ac:dyDescent="0.3">
      <c r="A594" s="24" t="s">
        <v>939</v>
      </c>
      <c r="B594" t="s">
        <v>940</v>
      </c>
      <c r="C594" t="s">
        <v>8</v>
      </c>
      <c r="D594" t="s">
        <v>9</v>
      </c>
      <c r="E594" t="s">
        <v>10</v>
      </c>
      <c r="F594" s="37">
        <v>332</v>
      </c>
      <c r="G594" s="35">
        <v>77460463</v>
      </c>
      <c r="H594" s="35">
        <v>5000</v>
      </c>
      <c r="I594" s="35">
        <v>72245463</v>
      </c>
      <c r="J594" s="36">
        <v>1.1994462315711589E-4</v>
      </c>
      <c r="K594" s="35">
        <v>13665.454834346359</v>
      </c>
    </row>
    <row r="595" spans="1:11" x14ac:dyDescent="0.3">
      <c r="A595" s="24" t="s">
        <v>1819</v>
      </c>
      <c r="B595" t="s">
        <v>1820</v>
      </c>
      <c r="C595" t="s">
        <v>8</v>
      </c>
      <c r="D595" t="s">
        <v>9</v>
      </c>
      <c r="E595" t="s">
        <v>10</v>
      </c>
      <c r="F595" s="37">
        <v>337</v>
      </c>
      <c r="G595" s="35">
        <v>77460463</v>
      </c>
      <c r="H595" s="35">
        <v>5000</v>
      </c>
      <c r="I595" s="35">
        <v>72245463</v>
      </c>
      <c r="J595" s="36">
        <v>1.2175101808418089E-4</v>
      </c>
      <c r="K595" s="35">
        <v>13795.958672213021</v>
      </c>
    </row>
    <row r="596" spans="1:11" x14ac:dyDescent="0.3">
      <c r="A596" s="24" t="s">
        <v>1988</v>
      </c>
      <c r="B596" t="s">
        <v>1989</v>
      </c>
      <c r="C596" t="s">
        <v>8</v>
      </c>
      <c r="D596" t="s">
        <v>9</v>
      </c>
      <c r="E596" t="s">
        <v>10</v>
      </c>
      <c r="F596" s="37">
        <v>564</v>
      </c>
      <c r="G596" s="35">
        <v>77460463</v>
      </c>
      <c r="H596" s="35">
        <v>5000</v>
      </c>
      <c r="I596" s="35">
        <v>72245463</v>
      </c>
      <c r="J596" s="36">
        <v>2.0376134777293182E-4</v>
      </c>
      <c r="K596" s="35">
        <v>19720.832911359481</v>
      </c>
    </row>
    <row r="597" spans="1:11" x14ac:dyDescent="0.3">
      <c r="A597" s="24" t="s">
        <v>1763</v>
      </c>
      <c r="B597" t="s">
        <v>1764</v>
      </c>
      <c r="C597" t="s">
        <v>8</v>
      </c>
      <c r="D597" t="s">
        <v>9</v>
      </c>
      <c r="E597" t="s">
        <v>10</v>
      </c>
      <c r="F597" s="37">
        <v>538</v>
      </c>
      <c r="G597" s="35">
        <v>77460463</v>
      </c>
      <c r="H597" s="35">
        <v>5000</v>
      </c>
      <c r="I597" s="35">
        <v>72245463</v>
      </c>
      <c r="J597" s="36">
        <v>1.9436809415219382E-4</v>
      </c>
      <c r="K597" s="35">
        <v>19042.212954452836</v>
      </c>
    </row>
    <row r="598" spans="1:11" x14ac:dyDescent="0.3">
      <c r="A598" s="24" t="s">
        <v>1421</v>
      </c>
      <c r="B598" t="s">
        <v>1422</v>
      </c>
      <c r="C598" t="s">
        <v>8</v>
      </c>
      <c r="D598" t="s">
        <v>9</v>
      </c>
      <c r="E598" t="s">
        <v>10</v>
      </c>
      <c r="F598" s="37">
        <v>291</v>
      </c>
      <c r="G598" s="35">
        <v>77460463</v>
      </c>
      <c r="H598" s="35">
        <v>5000</v>
      </c>
      <c r="I598" s="35">
        <v>72245463</v>
      </c>
      <c r="J598" s="36">
        <v>1.0513218475518291E-4</v>
      </c>
      <c r="K598" s="35">
        <v>12595.323363839731</v>
      </c>
    </row>
    <row r="599" spans="1:11" x14ac:dyDescent="0.3">
      <c r="A599" s="24" t="s">
        <v>697</v>
      </c>
      <c r="B599" t="s">
        <v>698</v>
      </c>
      <c r="C599" t="s">
        <v>8</v>
      </c>
      <c r="D599" t="s">
        <v>9</v>
      </c>
      <c r="E599" t="s">
        <v>10</v>
      </c>
      <c r="F599" s="37">
        <v>695</v>
      </c>
      <c r="G599" s="35">
        <v>77460463</v>
      </c>
      <c r="H599" s="35">
        <v>5000</v>
      </c>
      <c r="I599" s="35">
        <v>72245463</v>
      </c>
      <c r="J599" s="36">
        <v>2.5108889486203479E-4</v>
      </c>
      <c r="K599" s="35">
        <v>23140.033463466025</v>
      </c>
    </row>
    <row r="600" spans="1:11" x14ac:dyDescent="0.3">
      <c r="A600" s="24" t="s">
        <v>569</v>
      </c>
      <c r="B600" t="s">
        <v>570</v>
      </c>
      <c r="C600" t="s">
        <v>8</v>
      </c>
      <c r="D600" t="s">
        <v>9</v>
      </c>
      <c r="E600" t="s">
        <v>10</v>
      </c>
      <c r="F600" s="37">
        <v>333</v>
      </c>
      <c r="G600" s="35">
        <v>77460463</v>
      </c>
      <c r="H600" s="35">
        <v>5000</v>
      </c>
      <c r="I600" s="35">
        <v>72245463</v>
      </c>
      <c r="J600" s="36">
        <v>1.203059021425289E-4</v>
      </c>
      <c r="K600" s="35">
        <v>13691.555601919692</v>
      </c>
    </row>
    <row r="601" spans="1:11" x14ac:dyDescent="0.3">
      <c r="A601" s="24" t="s">
        <v>1555</v>
      </c>
      <c r="B601" t="s">
        <v>1556</v>
      </c>
      <c r="C601" t="s">
        <v>8</v>
      </c>
      <c r="D601" t="s">
        <v>9</v>
      </c>
      <c r="E601" t="s">
        <v>10</v>
      </c>
      <c r="F601" s="37">
        <v>1901</v>
      </c>
      <c r="G601" s="35">
        <v>77460463</v>
      </c>
      <c r="H601" s="35">
        <v>5000</v>
      </c>
      <c r="I601" s="35">
        <v>72245463</v>
      </c>
      <c r="J601" s="36">
        <v>6.8679135127011235E-4</v>
      </c>
      <c r="K601" s="35">
        <v>54617.559156904907</v>
      </c>
    </row>
    <row r="602" spans="1:11" x14ac:dyDescent="0.3">
      <c r="A602" s="24" t="s">
        <v>467</v>
      </c>
      <c r="B602" t="s">
        <v>468</v>
      </c>
      <c r="C602" t="s">
        <v>8</v>
      </c>
      <c r="D602" t="s">
        <v>9</v>
      </c>
      <c r="E602" t="s">
        <v>10</v>
      </c>
      <c r="F602" s="37">
        <v>600</v>
      </c>
      <c r="G602" s="35">
        <v>77460463</v>
      </c>
      <c r="H602" s="35">
        <v>5000</v>
      </c>
      <c r="I602" s="35">
        <v>72245463</v>
      </c>
      <c r="J602" s="36">
        <v>2.1676739124779982E-4</v>
      </c>
      <c r="K602" s="35">
        <v>20660.460543999445</v>
      </c>
    </row>
    <row r="603" spans="1:11" x14ac:dyDescent="0.3">
      <c r="A603" s="24" t="s">
        <v>227</v>
      </c>
      <c r="B603" t="s">
        <v>228</v>
      </c>
      <c r="C603" t="s">
        <v>8</v>
      </c>
      <c r="D603" t="s">
        <v>9</v>
      </c>
      <c r="E603" t="s">
        <v>10</v>
      </c>
      <c r="F603" s="37">
        <v>496</v>
      </c>
      <c r="G603" s="35">
        <v>77460463</v>
      </c>
      <c r="H603" s="35">
        <v>5000</v>
      </c>
      <c r="I603" s="35">
        <v>72245463</v>
      </c>
      <c r="J603" s="36">
        <v>1.7919437676484784E-4</v>
      </c>
      <c r="K603" s="35">
        <v>17945.980716372876</v>
      </c>
    </row>
    <row r="604" spans="1:11" x14ac:dyDescent="0.3">
      <c r="A604" s="38">
        <v>620600996089</v>
      </c>
      <c r="B604" t="s">
        <v>2195</v>
      </c>
      <c r="C604" t="s">
        <v>2154</v>
      </c>
      <c r="D604" t="s">
        <v>2155</v>
      </c>
      <c r="E604" t="s">
        <v>10</v>
      </c>
      <c r="F604" s="37">
        <v>163</v>
      </c>
      <c r="G604" s="35">
        <v>77460463</v>
      </c>
      <c r="H604" s="35">
        <v>5000</v>
      </c>
      <c r="I604" s="35">
        <v>72245463</v>
      </c>
      <c r="J604" s="36">
        <v>5.8888474622318948E-5</v>
      </c>
      <c r="K604" s="35">
        <v>9254.4251144531827</v>
      </c>
    </row>
    <row r="605" spans="1:11" x14ac:dyDescent="0.3">
      <c r="A605" s="24" t="s">
        <v>1671</v>
      </c>
      <c r="B605" t="s">
        <v>1672</v>
      </c>
      <c r="C605" t="s">
        <v>8</v>
      </c>
      <c r="D605" t="s">
        <v>9</v>
      </c>
      <c r="E605" t="s">
        <v>10</v>
      </c>
      <c r="F605" s="37">
        <v>21</v>
      </c>
      <c r="G605" s="35">
        <v>77460463</v>
      </c>
      <c r="H605" s="35">
        <v>5000</v>
      </c>
      <c r="I605" s="35">
        <v>72245463</v>
      </c>
      <c r="J605" s="36">
        <v>7.5868586936729932E-6</v>
      </c>
      <c r="K605" s="35">
        <v>5548.1161190399807</v>
      </c>
    </row>
    <row r="606" spans="1:11" x14ac:dyDescent="0.3">
      <c r="A606" s="24" t="s">
        <v>181</v>
      </c>
      <c r="B606" t="s">
        <v>182</v>
      </c>
      <c r="C606" t="s">
        <v>8</v>
      </c>
      <c r="D606" t="s">
        <v>9</v>
      </c>
      <c r="E606" t="s">
        <v>10</v>
      </c>
      <c r="F606" s="37">
        <v>587</v>
      </c>
      <c r="G606" s="35">
        <v>77460463</v>
      </c>
      <c r="H606" s="35">
        <v>5000</v>
      </c>
      <c r="I606" s="35">
        <v>72245463</v>
      </c>
      <c r="J606" s="36">
        <v>2.120707644374308E-4</v>
      </c>
      <c r="K606" s="35">
        <v>20321.150565546122</v>
      </c>
    </row>
    <row r="607" spans="1:11" x14ac:dyDescent="0.3">
      <c r="A607" s="24" t="s">
        <v>707</v>
      </c>
      <c r="B607" t="s">
        <v>708</v>
      </c>
      <c r="C607" t="s">
        <v>8</v>
      </c>
      <c r="D607" t="s">
        <v>9</v>
      </c>
      <c r="E607" t="s">
        <v>10</v>
      </c>
      <c r="F607" s="37">
        <v>2061</v>
      </c>
      <c r="G607" s="35">
        <v>77460463</v>
      </c>
      <c r="H607" s="35">
        <v>5000</v>
      </c>
      <c r="I607" s="35">
        <v>72245463</v>
      </c>
      <c r="J607" s="36">
        <v>7.445959889361924E-4</v>
      </c>
      <c r="K607" s="35">
        <v>58793.681968638099</v>
      </c>
    </row>
    <row r="608" spans="1:11" x14ac:dyDescent="0.3">
      <c r="A608" s="24" t="s">
        <v>211</v>
      </c>
      <c r="B608" t="s">
        <v>212</v>
      </c>
      <c r="C608" t="s">
        <v>8</v>
      </c>
      <c r="D608" t="s">
        <v>9</v>
      </c>
      <c r="E608" t="s">
        <v>10</v>
      </c>
      <c r="F608" s="37">
        <v>2212</v>
      </c>
      <c r="G608" s="35">
        <v>77460463</v>
      </c>
      <c r="H608" s="35">
        <v>5000</v>
      </c>
      <c r="I608" s="35">
        <v>72245463</v>
      </c>
      <c r="J608" s="36">
        <v>7.9914911573355531E-4</v>
      </c>
      <c r="K608" s="35">
        <v>62734.897872211288</v>
      </c>
    </row>
    <row r="609" spans="1:11" x14ac:dyDescent="0.3">
      <c r="A609" s="24" t="s">
        <v>881</v>
      </c>
      <c r="B609" t="s">
        <v>882</v>
      </c>
      <c r="C609" t="s">
        <v>8</v>
      </c>
      <c r="D609" t="s">
        <v>9</v>
      </c>
      <c r="E609" t="s">
        <v>10</v>
      </c>
      <c r="F609" s="37">
        <v>7055</v>
      </c>
      <c r="G609" s="35">
        <v>77460463</v>
      </c>
      <c r="H609" s="35">
        <v>5000</v>
      </c>
      <c r="I609" s="35">
        <v>72245463</v>
      </c>
      <c r="J609" s="36">
        <v>2.5488232420887128E-3</v>
      </c>
      <c r="K609" s="35">
        <v>189140.91522986014</v>
      </c>
    </row>
    <row r="610" spans="1:11" x14ac:dyDescent="0.3">
      <c r="A610" s="24" t="s">
        <v>1415</v>
      </c>
      <c r="B610" t="s">
        <v>1416</v>
      </c>
      <c r="C610" t="s">
        <v>8</v>
      </c>
      <c r="D610" t="s">
        <v>9</v>
      </c>
      <c r="E610" t="s">
        <v>10</v>
      </c>
      <c r="F610" s="37">
        <v>2076</v>
      </c>
      <c r="G610" s="35">
        <v>77460463</v>
      </c>
      <c r="H610" s="35">
        <v>5000</v>
      </c>
      <c r="I610" s="35">
        <v>72245463</v>
      </c>
      <c r="J610" s="36">
        <v>7.500151737173873E-4</v>
      </c>
      <c r="K610" s="35">
        <v>59185.193482238079</v>
      </c>
    </row>
    <row r="611" spans="1:11" x14ac:dyDescent="0.3">
      <c r="A611" s="24" t="s">
        <v>1067</v>
      </c>
      <c r="B611" t="s">
        <v>1068</v>
      </c>
      <c r="C611" t="s">
        <v>8</v>
      </c>
      <c r="D611" t="s">
        <v>9</v>
      </c>
      <c r="E611" t="s">
        <v>10</v>
      </c>
      <c r="F611" s="37">
        <v>607</v>
      </c>
      <c r="G611" s="35">
        <v>77460463</v>
      </c>
      <c r="H611" s="35">
        <v>5000</v>
      </c>
      <c r="I611" s="35">
        <v>72245463</v>
      </c>
      <c r="J611" s="36">
        <v>2.1929634414569082E-4</v>
      </c>
      <c r="K611" s="35">
        <v>20843.165917012775</v>
      </c>
    </row>
    <row r="612" spans="1:11" x14ac:dyDescent="0.3">
      <c r="A612" s="24" t="s">
        <v>1275</v>
      </c>
      <c r="B612" t="s">
        <v>1276</v>
      </c>
      <c r="C612" t="s">
        <v>8</v>
      </c>
      <c r="D612" t="s">
        <v>9</v>
      </c>
      <c r="E612" t="s">
        <v>10</v>
      </c>
      <c r="F612" s="37">
        <v>1813</v>
      </c>
      <c r="G612" s="35">
        <v>77460463</v>
      </c>
      <c r="H612" s="35">
        <v>5000</v>
      </c>
      <c r="I612" s="35">
        <v>72245463</v>
      </c>
      <c r="J612" s="36">
        <v>6.5499880055376841E-4</v>
      </c>
      <c r="K612" s="35">
        <v>52320.691610451657</v>
      </c>
    </row>
    <row r="613" spans="1:11" x14ac:dyDescent="0.3">
      <c r="A613" s="24" t="s">
        <v>1325</v>
      </c>
      <c r="B613" t="s">
        <v>1326</v>
      </c>
      <c r="C613" t="s">
        <v>8</v>
      </c>
      <c r="D613" t="s">
        <v>9</v>
      </c>
      <c r="E613" t="s">
        <v>10</v>
      </c>
      <c r="F613" s="37">
        <v>32</v>
      </c>
      <c r="G613" s="35">
        <v>77460463</v>
      </c>
      <c r="H613" s="35">
        <v>5000</v>
      </c>
      <c r="I613" s="35">
        <v>72245463</v>
      </c>
      <c r="J613" s="36">
        <v>1.156092753321599E-5</v>
      </c>
      <c r="K613" s="35">
        <v>5835.224562346637</v>
      </c>
    </row>
    <row r="614" spans="1:11" x14ac:dyDescent="0.3">
      <c r="A614" s="24" t="s">
        <v>1279</v>
      </c>
      <c r="B614" t="s">
        <v>1280</v>
      </c>
      <c r="C614" t="s">
        <v>8</v>
      </c>
      <c r="D614" t="s">
        <v>9</v>
      </c>
      <c r="E614" t="s">
        <v>10</v>
      </c>
      <c r="F614" s="37">
        <v>64</v>
      </c>
      <c r="G614" s="35">
        <v>77460463</v>
      </c>
      <c r="H614" s="35">
        <v>5000</v>
      </c>
      <c r="I614" s="35">
        <v>72245463</v>
      </c>
      <c r="J614" s="36">
        <v>2.3121855066431981E-5</v>
      </c>
      <c r="K614" s="35">
        <v>6670.4491246932739</v>
      </c>
    </row>
    <row r="615" spans="1:11" x14ac:dyDescent="0.3">
      <c r="A615" s="24" t="s">
        <v>1609</v>
      </c>
      <c r="B615" t="s">
        <v>1610</v>
      </c>
      <c r="C615" t="s">
        <v>8</v>
      </c>
      <c r="D615" t="s">
        <v>9</v>
      </c>
      <c r="E615" t="s">
        <v>10</v>
      </c>
      <c r="F615" s="37">
        <v>113</v>
      </c>
      <c r="G615" s="35">
        <v>77460463</v>
      </c>
      <c r="H615" s="35">
        <v>5000</v>
      </c>
      <c r="I615" s="35">
        <v>72245463</v>
      </c>
      <c r="J615" s="36">
        <v>4.0824525351668968E-5</v>
      </c>
      <c r="K615" s="35">
        <v>7949.386735786562</v>
      </c>
    </row>
    <row r="616" spans="1:11" x14ac:dyDescent="0.3">
      <c r="A616" s="24" t="s">
        <v>1898</v>
      </c>
      <c r="B616" t="s">
        <v>1899</v>
      </c>
      <c r="C616" t="s">
        <v>8</v>
      </c>
      <c r="D616" t="s">
        <v>9</v>
      </c>
      <c r="E616" t="s">
        <v>10</v>
      </c>
      <c r="F616" s="37">
        <v>955</v>
      </c>
      <c r="G616" s="35">
        <v>77460463</v>
      </c>
      <c r="H616" s="35">
        <v>5000</v>
      </c>
      <c r="I616" s="35">
        <v>72245463</v>
      </c>
      <c r="J616" s="36">
        <v>3.4502143106941469E-4</v>
      </c>
      <c r="K616" s="35">
        <v>29926.233032532451</v>
      </c>
    </row>
    <row r="617" spans="1:11" x14ac:dyDescent="0.3">
      <c r="A617" s="24" t="s">
        <v>963</v>
      </c>
      <c r="B617" t="s">
        <v>964</v>
      </c>
      <c r="C617" t="s">
        <v>8</v>
      </c>
      <c r="D617" t="s">
        <v>9</v>
      </c>
      <c r="E617" t="s">
        <v>10</v>
      </c>
      <c r="F617" s="37">
        <v>434</v>
      </c>
      <c r="G617" s="35">
        <v>77460463</v>
      </c>
      <c r="H617" s="35">
        <v>5000</v>
      </c>
      <c r="I617" s="35">
        <v>72245463</v>
      </c>
      <c r="J617" s="36">
        <v>1.5679507966924187E-4</v>
      </c>
      <c r="K617" s="35">
        <v>16327.733126826266</v>
      </c>
    </row>
    <row r="618" spans="1:11" x14ac:dyDescent="0.3">
      <c r="A618" s="24" t="s">
        <v>1689</v>
      </c>
      <c r="B618" t="s">
        <v>1690</v>
      </c>
      <c r="C618" t="s">
        <v>8</v>
      </c>
      <c r="D618" t="s">
        <v>9</v>
      </c>
      <c r="E618" t="s">
        <v>10</v>
      </c>
      <c r="F618" s="37">
        <v>139</v>
      </c>
      <c r="G618" s="35">
        <v>77460463</v>
      </c>
      <c r="H618" s="35">
        <v>5000</v>
      </c>
      <c r="I618" s="35">
        <v>72245463</v>
      </c>
      <c r="J618" s="36">
        <v>5.0217778972406955E-5</v>
      </c>
      <c r="K618" s="35">
        <v>8628.006692693205</v>
      </c>
    </row>
    <row r="619" spans="1:11" x14ac:dyDescent="0.3">
      <c r="A619" s="24" t="s">
        <v>207</v>
      </c>
      <c r="B619" t="s">
        <v>208</v>
      </c>
      <c r="C619" t="s">
        <v>8</v>
      </c>
      <c r="D619" t="s">
        <v>9</v>
      </c>
      <c r="E619" t="s">
        <v>10</v>
      </c>
      <c r="F619" s="37">
        <v>98</v>
      </c>
      <c r="G619" s="35">
        <v>77460463</v>
      </c>
      <c r="H619" s="35">
        <v>5000</v>
      </c>
      <c r="I619" s="35">
        <v>72245463</v>
      </c>
      <c r="J619" s="36">
        <v>3.5405340570473967E-5</v>
      </c>
      <c r="K619" s="35">
        <v>7557.8752221865761</v>
      </c>
    </row>
    <row r="620" spans="1:11" x14ac:dyDescent="0.3">
      <c r="A620" s="24" t="s">
        <v>1701</v>
      </c>
      <c r="B620" t="s">
        <v>1702</v>
      </c>
      <c r="C620" t="s">
        <v>8</v>
      </c>
      <c r="D620" t="s">
        <v>9</v>
      </c>
      <c r="E620" t="s">
        <v>10</v>
      </c>
      <c r="F620" s="37">
        <v>103</v>
      </c>
      <c r="G620" s="35">
        <v>77460463</v>
      </c>
      <c r="H620" s="35">
        <v>5000</v>
      </c>
      <c r="I620" s="35">
        <v>72245463</v>
      </c>
      <c r="J620" s="36">
        <v>3.7211735497538965E-5</v>
      </c>
      <c r="K620" s="35">
        <v>7688.3790600532375</v>
      </c>
    </row>
    <row r="621" spans="1:11" x14ac:dyDescent="0.3">
      <c r="A621" s="24" t="s">
        <v>413</v>
      </c>
      <c r="B621" t="s">
        <v>414</v>
      </c>
      <c r="C621" t="s">
        <v>8</v>
      </c>
      <c r="D621" t="s">
        <v>9</v>
      </c>
      <c r="E621" t="s">
        <v>10</v>
      </c>
      <c r="F621" s="37">
        <v>696</v>
      </c>
      <c r="G621" s="35">
        <v>77460463</v>
      </c>
      <c r="H621" s="35">
        <v>5000</v>
      </c>
      <c r="I621" s="35">
        <v>72245463</v>
      </c>
      <c r="J621" s="36">
        <v>2.5145017384744779E-4</v>
      </c>
      <c r="K621" s="35">
        <v>23166.134231039356</v>
      </c>
    </row>
    <row r="622" spans="1:11" x14ac:dyDescent="0.3">
      <c r="A622" s="24" t="s">
        <v>703</v>
      </c>
      <c r="B622" t="s">
        <v>704</v>
      </c>
      <c r="C622" t="s">
        <v>8</v>
      </c>
      <c r="D622" t="s">
        <v>9</v>
      </c>
      <c r="E622" t="s">
        <v>10</v>
      </c>
      <c r="F622" s="37">
        <v>1683</v>
      </c>
      <c r="G622" s="35">
        <v>77460463</v>
      </c>
      <c r="H622" s="35">
        <v>5000</v>
      </c>
      <c r="I622" s="35">
        <v>72245463</v>
      </c>
      <c r="J622" s="36">
        <v>6.0803253245007849E-4</v>
      </c>
      <c r="K622" s="35">
        <v>48927.591825918447</v>
      </c>
    </row>
    <row r="623" spans="1:11" x14ac:dyDescent="0.3">
      <c r="A623" s="24" t="s">
        <v>1870</v>
      </c>
      <c r="B623" t="s">
        <v>1871</v>
      </c>
      <c r="C623" t="s">
        <v>8</v>
      </c>
      <c r="D623" t="s">
        <v>9</v>
      </c>
      <c r="E623" t="s">
        <v>10</v>
      </c>
      <c r="F623" s="37">
        <v>439</v>
      </c>
      <c r="G623" s="35">
        <v>77460463</v>
      </c>
      <c r="H623" s="35">
        <v>5000</v>
      </c>
      <c r="I623" s="35">
        <v>72245463</v>
      </c>
      <c r="J623" s="36">
        <v>1.5860147459630686E-4</v>
      </c>
      <c r="K623" s="35">
        <v>16458.236964692929</v>
      </c>
    </row>
    <row r="624" spans="1:11" x14ac:dyDescent="0.3">
      <c r="A624" s="24" t="s">
        <v>479</v>
      </c>
      <c r="B624" t="s">
        <v>480</v>
      </c>
      <c r="C624" t="s">
        <v>8</v>
      </c>
      <c r="D624" t="s">
        <v>9</v>
      </c>
      <c r="E624" t="s">
        <v>10</v>
      </c>
      <c r="F624" s="37">
        <v>1781</v>
      </c>
      <c r="G624" s="35">
        <v>77460463</v>
      </c>
      <c r="H624" s="35">
        <v>5000</v>
      </c>
      <c r="I624" s="35">
        <v>72245463</v>
      </c>
      <c r="J624" s="36">
        <v>6.434378730205524E-4</v>
      </c>
      <c r="K624" s="35">
        <v>51485.46704810502</v>
      </c>
    </row>
    <row r="625" spans="1:11" x14ac:dyDescent="0.3">
      <c r="A625" s="24" t="s">
        <v>1567</v>
      </c>
      <c r="B625" t="s">
        <v>1568</v>
      </c>
      <c r="C625" t="s">
        <v>8</v>
      </c>
      <c r="D625" t="s">
        <v>9</v>
      </c>
      <c r="E625" t="s">
        <v>10</v>
      </c>
      <c r="F625" s="37">
        <v>9967</v>
      </c>
      <c r="G625" s="35">
        <v>77460463</v>
      </c>
      <c r="H625" s="35">
        <v>5000</v>
      </c>
      <c r="I625" s="35">
        <v>72245463</v>
      </c>
      <c r="J625" s="36">
        <v>3.600867647611368E-3</v>
      </c>
      <c r="K625" s="35">
        <v>265146.3504034041</v>
      </c>
    </row>
    <row r="626" spans="1:11" x14ac:dyDescent="0.3">
      <c r="A626" s="24" t="s">
        <v>685</v>
      </c>
      <c r="B626" t="s">
        <v>686</v>
      </c>
      <c r="C626" t="s">
        <v>8</v>
      </c>
      <c r="D626" t="s">
        <v>9</v>
      </c>
      <c r="E626" t="s">
        <v>10</v>
      </c>
      <c r="F626" s="37">
        <v>115</v>
      </c>
      <c r="G626" s="35">
        <v>77460463</v>
      </c>
      <c r="H626" s="35">
        <v>5000</v>
      </c>
      <c r="I626" s="35">
        <v>72245463</v>
      </c>
      <c r="J626" s="36">
        <v>4.1547083322494961E-5</v>
      </c>
      <c r="K626" s="35">
        <v>8001.5882709332272</v>
      </c>
    </row>
    <row r="627" spans="1:11" x14ac:dyDescent="0.3">
      <c r="A627" s="24" t="s">
        <v>1199</v>
      </c>
      <c r="B627" t="s">
        <v>1200</v>
      </c>
      <c r="C627" t="s">
        <v>8</v>
      </c>
      <c r="D627" t="s">
        <v>9</v>
      </c>
      <c r="E627" t="s">
        <v>10</v>
      </c>
      <c r="F627" s="37">
        <v>745</v>
      </c>
      <c r="G627" s="35">
        <v>77460463</v>
      </c>
      <c r="H627" s="35">
        <v>5000</v>
      </c>
      <c r="I627" s="35">
        <v>72245463</v>
      </c>
      <c r="J627" s="36">
        <v>2.6915284413268475E-4</v>
      </c>
      <c r="K627" s="35">
        <v>24445.071842132642</v>
      </c>
    </row>
    <row r="628" spans="1:11" x14ac:dyDescent="0.3">
      <c r="A628" s="24" t="s">
        <v>809</v>
      </c>
      <c r="B628" t="s">
        <v>810</v>
      </c>
      <c r="C628" t="s">
        <v>8</v>
      </c>
      <c r="D628" t="s">
        <v>9</v>
      </c>
      <c r="E628" t="s">
        <v>10</v>
      </c>
      <c r="F628" s="37">
        <v>111</v>
      </c>
      <c r="G628" s="35">
        <v>77460463</v>
      </c>
      <c r="H628" s="35">
        <v>5000</v>
      </c>
      <c r="I628" s="35">
        <v>72245463</v>
      </c>
      <c r="J628" s="36">
        <v>4.0101967380842967E-5</v>
      </c>
      <c r="K628" s="35">
        <v>7897.1852006398976</v>
      </c>
    </row>
    <row r="629" spans="1:11" x14ac:dyDescent="0.3">
      <c r="A629" s="24" t="s">
        <v>1771</v>
      </c>
      <c r="B629" t="s">
        <v>1772</v>
      </c>
      <c r="C629" t="s">
        <v>8</v>
      </c>
      <c r="D629" t="s">
        <v>9</v>
      </c>
      <c r="E629" t="s">
        <v>10</v>
      </c>
      <c r="F629" s="37">
        <v>52</v>
      </c>
      <c r="G629" s="35">
        <v>77460463</v>
      </c>
      <c r="H629" s="35">
        <v>5000</v>
      </c>
      <c r="I629" s="35">
        <v>72245463</v>
      </c>
      <c r="J629" s="36">
        <v>1.8786507241475984E-5</v>
      </c>
      <c r="K629" s="35">
        <v>6357.2399138132851</v>
      </c>
    </row>
    <row r="630" spans="1:11" x14ac:dyDescent="0.3">
      <c r="A630" s="24" t="s">
        <v>503</v>
      </c>
      <c r="B630" t="s">
        <v>504</v>
      </c>
      <c r="C630" t="s">
        <v>8</v>
      </c>
      <c r="D630" t="s">
        <v>9</v>
      </c>
      <c r="E630" t="s">
        <v>10</v>
      </c>
      <c r="F630" s="37">
        <v>41</v>
      </c>
      <c r="G630" s="35">
        <v>77460463</v>
      </c>
      <c r="H630" s="35">
        <v>5000</v>
      </c>
      <c r="I630" s="35">
        <v>72245463</v>
      </c>
      <c r="J630" s="36">
        <v>1.4812438401932988E-5</v>
      </c>
      <c r="K630" s="35">
        <v>6070.1314705066288</v>
      </c>
    </row>
    <row r="631" spans="1:11" x14ac:dyDescent="0.3">
      <c r="A631" s="24" t="s">
        <v>839</v>
      </c>
      <c r="B631" t="s">
        <v>840</v>
      </c>
      <c r="C631" t="s">
        <v>8</v>
      </c>
      <c r="D631" t="s">
        <v>9</v>
      </c>
      <c r="E631" t="s">
        <v>10</v>
      </c>
      <c r="F631" s="37">
        <v>2152</v>
      </c>
      <c r="G631" s="35">
        <v>77460463</v>
      </c>
      <c r="H631" s="35">
        <v>5000</v>
      </c>
      <c r="I631" s="35">
        <v>72245463</v>
      </c>
      <c r="J631" s="36">
        <v>7.7747237660877528E-4</v>
      </c>
      <c r="K631" s="35">
        <v>61168.851817811337</v>
      </c>
    </row>
    <row r="632" spans="1:11" x14ac:dyDescent="0.3">
      <c r="A632" s="24" t="s">
        <v>1353</v>
      </c>
      <c r="B632" t="s">
        <v>1354</v>
      </c>
      <c r="C632" t="s">
        <v>8</v>
      </c>
      <c r="D632" t="s">
        <v>9</v>
      </c>
      <c r="E632" t="s">
        <v>10</v>
      </c>
      <c r="F632" s="37">
        <v>1027</v>
      </c>
      <c r="G632" s="35">
        <v>77460463</v>
      </c>
      <c r="H632" s="35">
        <v>5000</v>
      </c>
      <c r="I632" s="35">
        <v>72245463</v>
      </c>
      <c r="J632" s="36">
        <v>3.7103351801915068E-4</v>
      </c>
      <c r="K632" s="35">
        <v>31805.488297812382</v>
      </c>
    </row>
    <row r="633" spans="1:11" x14ac:dyDescent="0.3">
      <c r="A633" s="24" t="s">
        <v>669</v>
      </c>
      <c r="B633" t="s">
        <v>670</v>
      </c>
      <c r="C633" t="s">
        <v>8</v>
      </c>
      <c r="D633" t="s">
        <v>9</v>
      </c>
      <c r="E633" t="s">
        <v>10</v>
      </c>
      <c r="F633" s="37">
        <v>11229</v>
      </c>
      <c r="G633" s="35">
        <v>77460463</v>
      </c>
      <c r="H633" s="35">
        <v>5000</v>
      </c>
      <c r="I633" s="35">
        <v>72245463</v>
      </c>
      <c r="J633" s="36">
        <v>4.0568017272025738E-3</v>
      </c>
      <c r="K633" s="35">
        <v>298085.51908094966</v>
      </c>
    </row>
    <row r="634" spans="1:11" x14ac:dyDescent="0.3">
      <c r="A634" s="24" t="s">
        <v>555</v>
      </c>
      <c r="B634" t="s">
        <v>556</v>
      </c>
      <c r="C634" t="s">
        <v>8</v>
      </c>
      <c r="D634" t="s">
        <v>9</v>
      </c>
      <c r="E634" t="s">
        <v>10</v>
      </c>
      <c r="F634" s="37">
        <v>57</v>
      </c>
      <c r="G634" s="35">
        <v>77460463</v>
      </c>
      <c r="H634" s="35">
        <v>5000</v>
      </c>
      <c r="I634" s="35">
        <v>72245463</v>
      </c>
      <c r="J634" s="36">
        <v>2.0592902168540982E-5</v>
      </c>
      <c r="K634" s="35">
        <v>6487.7437516799473</v>
      </c>
    </row>
    <row r="635" spans="1:11" x14ac:dyDescent="0.3">
      <c r="A635" s="24" t="s">
        <v>1381</v>
      </c>
      <c r="B635" t="s">
        <v>1382</v>
      </c>
      <c r="C635" t="s">
        <v>8</v>
      </c>
      <c r="D635" t="s">
        <v>9</v>
      </c>
      <c r="E635" t="s">
        <v>10</v>
      </c>
      <c r="F635" s="37">
        <v>1446</v>
      </c>
      <c r="G635" s="35">
        <v>77460463</v>
      </c>
      <c r="H635" s="35">
        <v>5000</v>
      </c>
      <c r="I635" s="35">
        <v>72245463</v>
      </c>
      <c r="J635" s="36">
        <v>5.2240941290719752E-4</v>
      </c>
      <c r="K635" s="35">
        <v>42741.709911038663</v>
      </c>
    </row>
    <row r="636" spans="1:11" x14ac:dyDescent="0.3">
      <c r="A636" s="24" t="s">
        <v>155</v>
      </c>
      <c r="B636" t="s">
        <v>156</v>
      </c>
      <c r="C636" t="s">
        <v>8</v>
      </c>
      <c r="D636" t="s">
        <v>9</v>
      </c>
      <c r="E636" t="s">
        <v>10</v>
      </c>
      <c r="F636" s="37">
        <v>689</v>
      </c>
      <c r="G636" s="35">
        <v>77460463</v>
      </c>
      <c r="H636" s="35">
        <v>5000</v>
      </c>
      <c r="I636" s="35">
        <v>72245463</v>
      </c>
      <c r="J636" s="36">
        <v>2.4892122094955676E-4</v>
      </c>
      <c r="K636" s="35">
        <v>22983.428858026029</v>
      </c>
    </row>
    <row r="637" spans="1:11" x14ac:dyDescent="0.3">
      <c r="A637" s="24" t="s">
        <v>1051</v>
      </c>
      <c r="B637" t="s">
        <v>1052</v>
      </c>
      <c r="C637" t="s">
        <v>8</v>
      </c>
      <c r="D637" t="s">
        <v>9</v>
      </c>
      <c r="E637" t="s">
        <v>10</v>
      </c>
      <c r="F637" s="37">
        <v>6877</v>
      </c>
      <c r="G637" s="35">
        <v>77460463</v>
      </c>
      <c r="H637" s="35">
        <v>5000</v>
      </c>
      <c r="I637" s="35">
        <v>72245463</v>
      </c>
      <c r="J637" s="36">
        <v>2.4845155826851988E-3</v>
      </c>
      <c r="K637" s="35">
        <v>184494.97860180697</v>
      </c>
    </row>
    <row r="638" spans="1:11" x14ac:dyDescent="0.3">
      <c r="A638" s="24" t="s">
        <v>871</v>
      </c>
      <c r="B638" t="s">
        <v>872</v>
      </c>
      <c r="C638" t="s">
        <v>8</v>
      </c>
      <c r="D638" t="s">
        <v>9</v>
      </c>
      <c r="E638" t="s">
        <v>10</v>
      </c>
      <c r="F638" s="37">
        <v>3143</v>
      </c>
      <c r="G638" s="35">
        <v>77460463</v>
      </c>
      <c r="H638" s="35">
        <v>5000</v>
      </c>
      <c r="I638" s="35">
        <v>72245463</v>
      </c>
      <c r="J638" s="36">
        <v>1.1354998511530581E-3</v>
      </c>
      <c r="K638" s="35">
        <v>87034.71248298377</v>
      </c>
    </row>
    <row r="639" spans="1:11" x14ac:dyDescent="0.3">
      <c r="A639" s="24" t="s">
        <v>1874</v>
      </c>
      <c r="B639" t="s">
        <v>1875</v>
      </c>
      <c r="C639" t="s">
        <v>8</v>
      </c>
      <c r="D639" t="s">
        <v>9</v>
      </c>
      <c r="E639" t="s">
        <v>10</v>
      </c>
      <c r="F639" s="37">
        <v>4403</v>
      </c>
      <c r="G639" s="35">
        <v>77460463</v>
      </c>
      <c r="H639" s="35">
        <v>5000</v>
      </c>
      <c r="I639" s="35">
        <v>72245463</v>
      </c>
      <c r="J639" s="36">
        <v>1.5907113727734376E-3</v>
      </c>
      <c r="K639" s="35">
        <v>119921.67962538259</v>
      </c>
    </row>
    <row r="640" spans="1:11" x14ac:dyDescent="0.3">
      <c r="A640" s="24" t="s">
        <v>1779</v>
      </c>
      <c r="B640" t="s">
        <v>1780</v>
      </c>
      <c r="C640" t="s">
        <v>8</v>
      </c>
      <c r="D640" t="s">
        <v>9</v>
      </c>
      <c r="E640" t="s">
        <v>10</v>
      </c>
      <c r="F640" s="37">
        <v>4566</v>
      </c>
      <c r="G640" s="35">
        <v>77460463</v>
      </c>
      <c r="H640" s="35">
        <v>5000</v>
      </c>
      <c r="I640" s="35">
        <v>72245463</v>
      </c>
      <c r="J640" s="36">
        <v>1.6495998473957565E-3</v>
      </c>
      <c r="K640" s="35">
        <v>124176.10473983578</v>
      </c>
    </row>
    <row r="641" spans="1:11" x14ac:dyDescent="0.3">
      <c r="A641" s="24" t="s">
        <v>305</v>
      </c>
      <c r="B641" t="s">
        <v>306</v>
      </c>
      <c r="C641" t="s">
        <v>8</v>
      </c>
      <c r="D641" t="s">
        <v>9</v>
      </c>
      <c r="E641" t="s">
        <v>10</v>
      </c>
      <c r="F641" s="37">
        <v>2030</v>
      </c>
      <c r="G641" s="35">
        <v>77460463</v>
      </c>
      <c r="H641" s="35">
        <v>5000</v>
      </c>
      <c r="I641" s="35">
        <v>72245463</v>
      </c>
      <c r="J641" s="36">
        <v>7.3339634038838933E-4</v>
      </c>
      <c r="K641" s="35">
        <v>57984.558173864789</v>
      </c>
    </row>
    <row r="642" spans="1:11" x14ac:dyDescent="0.3">
      <c r="A642" s="24" t="s">
        <v>1093</v>
      </c>
      <c r="B642" t="s">
        <v>1094</v>
      </c>
      <c r="C642" t="s">
        <v>8</v>
      </c>
      <c r="D642" t="s">
        <v>9</v>
      </c>
      <c r="E642" t="s">
        <v>10</v>
      </c>
      <c r="F642" s="37">
        <v>618</v>
      </c>
      <c r="G642" s="35">
        <v>77460463</v>
      </c>
      <c r="H642" s="35">
        <v>5000</v>
      </c>
      <c r="I642" s="35">
        <v>72245463</v>
      </c>
      <c r="J642" s="36">
        <v>2.2327041298523382E-4</v>
      </c>
      <c r="K642" s="35">
        <v>21130.274360319429</v>
      </c>
    </row>
    <row r="643" spans="1:11" x14ac:dyDescent="0.3">
      <c r="A643" s="24" t="s">
        <v>1579</v>
      </c>
      <c r="B643" t="s">
        <v>1580</v>
      </c>
      <c r="C643" t="s">
        <v>8</v>
      </c>
      <c r="D643" t="s">
        <v>9</v>
      </c>
      <c r="E643" t="s">
        <v>10</v>
      </c>
      <c r="F643" s="37">
        <v>8000</v>
      </c>
      <c r="G643" s="35">
        <v>77460463</v>
      </c>
      <c r="H643" s="35">
        <v>5000</v>
      </c>
      <c r="I643" s="35">
        <v>72245463</v>
      </c>
      <c r="J643" s="36">
        <v>2.8902318833039973E-3</v>
      </c>
      <c r="K643" s="35">
        <v>213806.14058665925</v>
      </c>
    </row>
    <row r="644" spans="1:11" x14ac:dyDescent="0.3">
      <c r="A644" s="24" t="s">
        <v>1203</v>
      </c>
      <c r="B644" t="s">
        <v>1204</v>
      </c>
      <c r="C644" t="s">
        <v>8</v>
      </c>
      <c r="D644" t="s">
        <v>9</v>
      </c>
      <c r="E644" t="s">
        <v>10</v>
      </c>
      <c r="F644" s="37">
        <v>1222</v>
      </c>
      <c r="G644" s="35">
        <v>77460463</v>
      </c>
      <c r="H644" s="35">
        <v>5000</v>
      </c>
      <c r="I644" s="35">
        <v>72245463</v>
      </c>
      <c r="J644" s="36">
        <v>4.4148292017468562E-4</v>
      </c>
      <c r="K644" s="35">
        <v>36895.137974612204</v>
      </c>
    </row>
    <row r="645" spans="1:11" x14ac:dyDescent="0.3">
      <c r="A645" s="24" t="s">
        <v>1601</v>
      </c>
      <c r="B645" t="s">
        <v>1602</v>
      </c>
      <c r="C645" t="s">
        <v>8</v>
      </c>
      <c r="D645" t="s">
        <v>9</v>
      </c>
      <c r="E645" t="s">
        <v>10</v>
      </c>
      <c r="F645" s="37">
        <v>1130</v>
      </c>
      <c r="G645" s="35">
        <v>77460463</v>
      </c>
      <c r="H645" s="35">
        <v>5000</v>
      </c>
      <c r="I645" s="35">
        <v>72245463</v>
      </c>
      <c r="J645" s="36">
        <v>4.0824525351668963E-4</v>
      </c>
      <c r="K645" s="35">
        <v>34493.867357865616</v>
      </c>
    </row>
    <row r="646" spans="1:11" x14ac:dyDescent="0.3">
      <c r="A646" s="24" t="s">
        <v>727</v>
      </c>
      <c r="B646" t="s">
        <v>728</v>
      </c>
      <c r="C646" t="s">
        <v>8</v>
      </c>
      <c r="D646" t="s">
        <v>9</v>
      </c>
      <c r="E646" t="s">
        <v>10</v>
      </c>
      <c r="F646" s="37">
        <v>986</v>
      </c>
      <c r="G646" s="35">
        <v>77460463</v>
      </c>
      <c r="H646" s="35">
        <v>5000</v>
      </c>
      <c r="I646" s="35">
        <v>72245463</v>
      </c>
      <c r="J646" s="36">
        <v>3.562210796172177E-4</v>
      </c>
      <c r="K646" s="35">
        <v>30735.356827305757</v>
      </c>
    </row>
    <row r="647" spans="1:11" x14ac:dyDescent="0.3">
      <c r="A647" s="24" t="s">
        <v>1147</v>
      </c>
      <c r="B647" t="s">
        <v>1148</v>
      </c>
      <c r="C647" t="s">
        <v>8</v>
      </c>
      <c r="D647" t="s">
        <v>9</v>
      </c>
      <c r="E647" t="s">
        <v>10</v>
      </c>
      <c r="F647" s="37">
        <v>2559</v>
      </c>
      <c r="G647" s="35">
        <v>77460463</v>
      </c>
      <c r="H647" s="35">
        <v>5000</v>
      </c>
      <c r="I647" s="35">
        <v>72245463</v>
      </c>
      <c r="J647" s="36">
        <v>9.2451292367186615E-4</v>
      </c>
      <c r="K647" s="35">
        <v>71791.864220157629</v>
      </c>
    </row>
    <row r="648" spans="1:11" x14ac:dyDescent="0.3">
      <c r="A648" s="24" t="s">
        <v>1984</v>
      </c>
      <c r="B648" t="s">
        <v>1985</v>
      </c>
      <c r="C648" t="s">
        <v>8</v>
      </c>
      <c r="D648" t="s">
        <v>9</v>
      </c>
      <c r="E648" t="s">
        <v>10</v>
      </c>
      <c r="F648" s="37">
        <v>8532</v>
      </c>
      <c r="G648" s="35">
        <v>77460463</v>
      </c>
      <c r="H648" s="35">
        <v>5000</v>
      </c>
      <c r="I648" s="35">
        <v>72245463</v>
      </c>
      <c r="J648" s="36">
        <v>3.0824323035437131E-3</v>
      </c>
      <c r="K648" s="35">
        <v>227691.74893567211</v>
      </c>
    </row>
    <row r="649" spans="1:11" x14ac:dyDescent="0.3">
      <c r="A649" s="24" t="s">
        <v>1281</v>
      </c>
      <c r="B649" t="s">
        <v>1282</v>
      </c>
      <c r="C649" t="s">
        <v>8</v>
      </c>
      <c r="D649" t="s">
        <v>9</v>
      </c>
      <c r="E649" t="s">
        <v>10</v>
      </c>
      <c r="F649" s="37">
        <v>3645</v>
      </c>
      <c r="G649" s="35">
        <v>77460463</v>
      </c>
      <c r="H649" s="35">
        <v>5000</v>
      </c>
      <c r="I649" s="35">
        <v>72245463</v>
      </c>
      <c r="J649" s="36">
        <v>1.3168619018303839E-3</v>
      </c>
      <c r="K649" s="35">
        <v>100137.29780479663</v>
      </c>
    </row>
    <row r="650" spans="1:11" x14ac:dyDescent="0.3">
      <c r="A650" s="24" t="s">
        <v>923</v>
      </c>
      <c r="B650" t="s">
        <v>924</v>
      </c>
      <c r="C650" t="s">
        <v>8</v>
      </c>
      <c r="D650" t="s">
        <v>9</v>
      </c>
      <c r="E650" t="s">
        <v>10</v>
      </c>
      <c r="F650" s="37">
        <v>462</v>
      </c>
      <c r="G650" s="35">
        <v>77460463</v>
      </c>
      <c r="H650" s="35">
        <v>5000</v>
      </c>
      <c r="I650" s="35">
        <v>72245463</v>
      </c>
      <c r="J650" s="36">
        <v>1.6691089126080587E-4</v>
      </c>
      <c r="K650" s="35">
        <v>17058.554618879574</v>
      </c>
    </row>
    <row r="651" spans="1:11" x14ac:dyDescent="0.3">
      <c r="A651" s="24" t="s">
        <v>221</v>
      </c>
      <c r="B651" t="s">
        <v>222</v>
      </c>
      <c r="C651" t="s">
        <v>8</v>
      </c>
      <c r="D651" t="s">
        <v>9</v>
      </c>
      <c r="E651" t="s">
        <v>10</v>
      </c>
      <c r="F651" s="37">
        <v>354</v>
      </c>
      <c r="G651" s="35">
        <v>77460463</v>
      </c>
      <c r="H651" s="35">
        <v>5000</v>
      </c>
      <c r="I651" s="35">
        <v>72245463</v>
      </c>
      <c r="J651" s="36">
        <v>1.2789276083620188E-4</v>
      </c>
      <c r="K651" s="35">
        <v>14239.671720959672</v>
      </c>
    </row>
    <row r="652" spans="1:11" x14ac:dyDescent="0.3">
      <c r="A652" s="24" t="s">
        <v>1868</v>
      </c>
      <c r="B652" t="s">
        <v>1869</v>
      </c>
      <c r="C652" t="s">
        <v>8</v>
      </c>
      <c r="D652" t="s">
        <v>9</v>
      </c>
      <c r="E652" t="s">
        <v>10</v>
      </c>
      <c r="F652" s="37">
        <v>116</v>
      </c>
      <c r="G652" s="35">
        <v>77460463</v>
      </c>
      <c r="H652" s="35">
        <v>5000</v>
      </c>
      <c r="I652" s="35">
        <v>72245463</v>
      </c>
      <c r="J652" s="36">
        <v>4.1908362307907965E-5</v>
      </c>
      <c r="K652" s="35">
        <v>8027.6890385065599</v>
      </c>
    </row>
    <row r="653" spans="1:11" x14ac:dyDescent="0.3">
      <c r="A653" s="24" t="s">
        <v>991</v>
      </c>
      <c r="B653" t="s">
        <v>992</v>
      </c>
      <c r="C653" t="s">
        <v>8</v>
      </c>
      <c r="D653" t="s">
        <v>9</v>
      </c>
      <c r="E653" t="s">
        <v>10</v>
      </c>
      <c r="F653" s="37">
        <v>1215</v>
      </c>
      <c r="G653" s="35">
        <v>77460463</v>
      </c>
      <c r="H653" s="35">
        <v>5000</v>
      </c>
      <c r="I653" s="35">
        <v>72245463</v>
      </c>
      <c r="J653" s="36">
        <v>4.3895396727679464E-4</v>
      </c>
      <c r="K653" s="35">
        <v>36712.432601598877</v>
      </c>
    </row>
    <row r="654" spans="1:11" x14ac:dyDescent="0.3">
      <c r="A654" s="24" t="s">
        <v>1858</v>
      </c>
      <c r="B654" t="s">
        <v>1859</v>
      </c>
      <c r="C654" t="s">
        <v>8</v>
      </c>
      <c r="D654" t="s">
        <v>9</v>
      </c>
      <c r="E654" t="s">
        <v>10</v>
      </c>
      <c r="F654" s="37">
        <v>823</v>
      </c>
      <c r="G654" s="35">
        <v>77460463</v>
      </c>
      <c r="H654" s="35">
        <v>5000</v>
      </c>
      <c r="I654" s="35">
        <v>72245463</v>
      </c>
      <c r="J654" s="36">
        <v>2.9733260499489872E-4</v>
      </c>
      <c r="K654" s="35">
        <v>26480.931712852569</v>
      </c>
    </row>
    <row r="655" spans="1:11" x14ac:dyDescent="0.3">
      <c r="A655" s="24" t="s">
        <v>515</v>
      </c>
      <c r="B655" t="s">
        <v>516</v>
      </c>
      <c r="C655" t="s">
        <v>8</v>
      </c>
      <c r="D655" t="s">
        <v>9</v>
      </c>
      <c r="E655" t="s">
        <v>10</v>
      </c>
      <c r="F655" s="37">
        <v>4528</v>
      </c>
      <c r="G655" s="35">
        <v>77460463</v>
      </c>
      <c r="H655" s="35">
        <v>5000</v>
      </c>
      <c r="I655" s="35">
        <v>72245463</v>
      </c>
      <c r="J655" s="36">
        <v>1.6358712459500625E-3</v>
      </c>
      <c r="K655" s="35">
        <v>123184.27557204914</v>
      </c>
    </row>
    <row r="656" spans="1:11" x14ac:dyDescent="0.3">
      <c r="A656" s="24" t="s">
        <v>259</v>
      </c>
      <c r="B656" t="s">
        <v>260</v>
      </c>
      <c r="C656" t="s">
        <v>8</v>
      </c>
      <c r="D656" t="s">
        <v>9</v>
      </c>
      <c r="E656" t="s">
        <v>10</v>
      </c>
      <c r="F656" s="37">
        <v>433</v>
      </c>
      <c r="G656" s="35">
        <v>77460463</v>
      </c>
      <c r="H656" s="35">
        <v>5000</v>
      </c>
      <c r="I656" s="35">
        <v>72245463</v>
      </c>
      <c r="J656" s="36">
        <v>1.5643380068382887E-4</v>
      </c>
      <c r="K656" s="35">
        <v>16301.632359252933</v>
      </c>
    </row>
    <row r="657" spans="1:11" x14ac:dyDescent="0.3">
      <c r="A657" s="24" t="s">
        <v>1986</v>
      </c>
      <c r="B657" t="s">
        <v>1987</v>
      </c>
      <c r="C657" t="s">
        <v>8</v>
      </c>
      <c r="D657" t="s">
        <v>9</v>
      </c>
      <c r="E657" t="s">
        <v>10</v>
      </c>
      <c r="F657" s="37">
        <v>1818</v>
      </c>
      <c r="G657" s="35">
        <v>77460463</v>
      </c>
      <c r="H657" s="35">
        <v>5000</v>
      </c>
      <c r="I657" s="35">
        <v>72245463</v>
      </c>
      <c r="J657" s="36">
        <v>6.5680519548083345E-4</v>
      </c>
      <c r="K657" s="35">
        <v>52451.195448318322</v>
      </c>
    </row>
    <row r="658" spans="1:11" x14ac:dyDescent="0.3">
      <c r="A658" s="24" t="s">
        <v>129</v>
      </c>
      <c r="B658" t="s">
        <v>130</v>
      </c>
      <c r="C658" t="s">
        <v>8</v>
      </c>
      <c r="D658" t="s">
        <v>9</v>
      </c>
      <c r="E658" t="s">
        <v>10</v>
      </c>
      <c r="F658" s="37">
        <v>970</v>
      </c>
      <c r="G658" s="35">
        <v>77460463</v>
      </c>
      <c r="H658" s="35">
        <v>5000</v>
      </c>
      <c r="I658" s="35">
        <v>72245463</v>
      </c>
      <c r="J658" s="36">
        <v>3.504406158506097E-4</v>
      </c>
      <c r="K658" s="35">
        <v>30317.744546132435</v>
      </c>
    </row>
    <row r="659" spans="1:11" x14ac:dyDescent="0.3">
      <c r="A659" s="24" t="s">
        <v>1801</v>
      </c>
      <c r="B659" t="s">
        <v>1802</v>
      </c>
      <c r="C659" t="s">
        <v>8</v>
      </c>
      <c r="D659" t="s">
        <v>9</v>
      </c>
      <c r="E659" t="s">
        <v>10</v>
      </c>
      <c r="F659" s="37">
        <v>295</v>
      </c>
      <c r="G659" s="35">
        <v>77460463</v>
      </c>
      <c r="H659" s="35">
        <v>5000</v>
      </c>
      <c r="I659" s="35">
        <v>72245463</v>
      </c>
      <c r="J659" s="36">
        <v>1.0657730069683491E-4</v>
      </c>
      <c r="K659" s="35">
        <v>12699.726434133061</v>
      </c>
    </row>
    <row r="660" spans="1:11" x14ac:dyDescent="0.3">
      <c r="A660" s="24" t="s">
        <v>1011</v>
      </c>
      <c r="B660" t="s">
        <v>1012</v>
      </c>
      <c r="C660" t="s">
        <v>8</v>
      </c>
      <c r="D660" t="s">
        <v>9</v>
      </c>
      <c r="E660" t="s">
        <v>10</v>
      </c>
      <c r="F660" s="37">
        <v>413</v>
      </c>
      <c r="G660" s="35">
        <v>77460463</v>
      </c>
      <c r="H660" s="35">
        <v>5000</v>
      </c>
      <c r="I660" s="35">
        <v>72245463</v>
      </c>
      <c r="J660" s="36">
        <v>1.4920822097556888E-4</v>
      </c>
      <c r="K660" s="35">
        <v>15779.617007786286</v>
      </c>
    </row>
    <row r="661" spans="1:11" x14ac:dyDescent="0.3">
      <c r="A661" s="38" t="s">
        <v>2131</v>
      </c>
      <c r="B661" t="s">
        <v>2130</v>
      </c>
      <c r="C661" t="s">
        <v>2154</v>
      </c>
      <c r="D661" t="s">
        <v>2155</v>
      </c>
      <c r="E661" t="s">
        <v>10</v>
      </c>
      <c r="F661" s="37">
        <v>99</v>
      </c>
      <c r="G661" s="35">
        <v>77460463</v>
      </c>
      <c r="H661" s="35">
        <v>5000</v>
      </c>
      <c r="I661" s="35">
        <v>72245463</v>
      </c>
      <c r="J661" s="36">
        <v>3.576661955588697E-5</v>
      </c>
      <c r="K661" s="35">
        <v>7583.9759897599088</v>
      </c>
    </row>
    <row r="662" spans="1:11" x14ac:dyDescent="0.3">
      <c r="A662" s="24" t="s">
        <v>393</v>
      </c>
      <c r="B662" t="s">
        <v>394</v>
      </c>
      <c r="C662" t="s">
        <v>8</v>
      </c>
      <c r="D662" t="s">
        <v>9</v>
      </c>
      <c r="E662" t="s">
        <v>10</v>
      </c>
      <c r="F662" s="37">
        <v>2752</v>
      </c>
      <c r="G662" s="35">
        <v>77460463</v>
      </c>
      <c r="H662" s="35">
        <v>5000</v>
      </c>
      <c r="I662" s="35">
        <v>72245463</v>
      </c>
      <c r="J662" s="36">
        <v>9.9423976785657504E-4</v>
      </c>
      <c r="K662" s="35">
        <v>76829.312361810778</v>
      </c>
    </row>
    <row r="663" spans="1:11" x14ac:dyDescent="0.3">
      <c r="A663" s="24" t="s">
        <v>1341</v>
      </c>
      <c r="B663" t="s">
        <v>1342</v>
      </c>
      <c r="C663" t="s">
        <v>8</v>
      </c>
      <c r="D663" t="s">
        <v>9</v>
      </c>
      <c r="E663" t="s">
        <v>10</v>
      </c>
      <c r="F663" s="37">
        <v>293</v>
      </c>
      <c r="G663" s="35">
        <v>77460463</v>
      </c>
      <c r="H663" s="35">
        <v>5000</v>
      </c>
      <c r="I663" s="35">
        <v>72245463</v>
      </c>
      <c r="J663" s="36">
        <v>1.058547427260089E-4</v>
      </c>
      <c r="K663" s="35">
        <v>12647.524898986396</v>
      </c>
    </row>
    <row r="664" spans="1:11" x14ac:dyDescent="0.3">
      <c r="A664" s="24" t="s">
        <v>261</v>
      </c>
      <c r="B664" t="s">
        <v>262</v>
      </c>
      <c r="C664" t="s">
        <v>8</v>
      </c>
      <c r="D664" t="s">
        <v>9</v>
      </c>
      <c r="E664" t="s">
        <v>10</v>
      </c>
      <c r="F664" s="37">
        <v>999127</v>
      </c>
      <c r="G664" s="35">
        <v>77460463</v>
      </c>
      <c r="H664" s="35">
        <v>5000</v>
      </c>
      <c r="I664" s="35">
        <v>72245463</v>
      </c>
      <c r="J664" s="36">
        <v>0.36096358885873414</v>
      </c>
      <c r="K664" s="35">
        <v>26082981.603240889</v>
      </c>
    </row>
    <row r="665" spans="1:11" x14ac:dyDescent="0.3">
      <c r="A665" s="24" t="s">
        <v>1964</v>
      </c>
      <c r="B665" t="s">
        <v>1965</v>
      </c>
      <c r="C665" t="s">
        <v>8</v>
      </c>
      <c r="D665" t="s">
        <v>9</v>
      </c>
      <c r="E665" t="s">
        <v>10</v>
      </c>
      <c r="F665" s="37">
        <v>743</v>
      </c>
      <c r="G665" s="35">
        <v>77460463</v>
      </c>
      <c r="H665" s="35">
        <v>5000</v>
      </c>
      <c r="I665" s="35">
        <v>72245463</v>
      </c>
      <c r="J665" s="36">
        <v>2.6843028616185875E-4</v>
      </c>
      <c r="K665" s="35">
        <v>24392.87030698598</v>
      </c>
    </row>
    <row r="666" spans="1:11" x14ac:dyDescent="0.3">
      <c r="A666" s="24" t="s">
        <v>927</v>
      </c>
      <c r="B666" t="s">
        <v>928</v>
      </c>
      <c r="C666" t="s">
        <v>8</v>
      </c>
      <c r="D666" t="s">
        <v>9</v>
      </c>
      <c r="E666" t="s">
        <v>10</v>
      </c>
      <c r="F666" s="37">
        <v>5503</v>
      </c>
      <c r="G666" s="35">
        <v>77460463</v>
      </c>
      <c r="H666" s="35">
        <v>5000</v>
      </c>
      <c r="I666" s="35">
        <v>72245463</v>
      </c>
      <c r="J666" s="36">
        <v>1.9881182567277372E-3</v>
      </c>
      <c r="K666" s="35">
        <v>148632.52395604824</v>
      </c>
    </row>
    <row r="667" spans="1:11" x14ac:dyDescent="0.3">
      <c r="A667" s="24" t="s">
        <v>1862</v>
      </c>
      <c r="B667" t="s">
        <v>1863</v>
      </c>
      <c r="C667" t="s">
        <v>8</v>
      </c>
      <c r="D667" t="s">
        <v>9</v>
      </c>
      <c r="E667" t="s">
        <v>10</v>
      </c>
      <c r="F667" s="37">
        <v>777</v>
      </c>
      <c r="G667" s="35">
        <v>77460463</v>
      </c>
      <c r="H667" s="35">
        <v>5000</v>
      </c>
      <c r="I667" s="35">
        <v>72245463</v>
      </c>
      <c r="J667" s="36">
        <v>2.8071377166590076E-4</v>
      </c>
      <c r="K667" s="35">
        <v>25280.296404479283</v>
      </c>
    </row>
    <row r="668" spans="1:11" x14ac:dyDescent="0.3">
      <c r="A668" s="24" t="s">
        <v>1015</v>
      </c>
      <c r="B668" t="s">
        <v>1016</v>
      </c>
      <c r="C668" t="s">
        <v>8</v>
      </c>
      <c r="D668" t="s">
        <v>9</v>
      </c>
      <c r="E668" t="s">
        <v>10</v>
      </c>
      <c r="F668" s="37">
        <v>1819</v>
      </c>
      <c r="G668" s="35">
        <v>77460463</v>
      </c>
      <c r="H668" s="35">
        <v>5000</v>
      </c>
      <c r="I668" s="35">
        <v>72245463</v>
      </c>
      <c r="J668" s="36">
        <v>6.5716647446624639E-4</v>
      </c>
      <c r="K668" s="35">
        <v>52477.296215891649</v>
      </c>
    </row>
    <row r="669" spans="1:11" x14ac:dyDescent="0.3">
      <c r="A669" s="24" t="s">
        <v>2014</v>
      </c>
      <c r="B669" t="s">
        <v>2015</v>
      </c>
      <c r="C669" t="s">
        <v>8</v>
      </c>
      <c r="D669" t="s">
        <v>9</v>
      </c>
      <c r="E669" t="s">
        <v>10</v>
      </c>
      <c r="F669" s="37">
        <v>49</v>
      </c>
      <c r="G669" s="35">
        <v>77460463</v>
      </c>
      <c r="H669" s="35">
        <v>5000</v>
      </c>
      <c r="I669" s="35">
        <v>72245463</v>
      </c>
      <c r="J669" s="36">
        <v>1.7702670285236983E-5</v>
      </c>
      <c r="K669" s="35">
        <v>6278.9376110932881</v>
      </c>
    </row>
    <row r="670" spans="1:11" x14ac:dyDescent="0.3">
      <c r="A670" s="38">
        <v>500402226662</v>
      </c>
      <c r="B670" t="s">
        <v>2174</v>
      </c>
      <c r="C670" t="s">
        <v>2154</v>
      </c>
      <c r="D670" t="s">
        <v>2155</v>
      </c>
      <c r="E670" t="s">
        <v>10</v>
      </c>
      <c r="F670" s="37">
        <v>298</v>
      </c>
      <c r="G670" s="35">
        <v>77460463</v>
      </c>
      <c r="H670" s="35">
        <v>5000</v>
      </c>
      <c r="I670" s="35">
        <v>72245463</v>
      </c>
      <c r="J670" s="36">
        <v>1.076611376530739E-4</v>
      </c>
      <c r="K670" s="35">
        <v>12778.028736853057</v>
      </c>
    </row>
    <row r="671" spans="1:11" x14ac:dyDescent="0.3">
      <c r="A671" s="24" t="s">
        <v>2134</v>
      </c>
      <c r="B671" t="s">
        <v>2133</v>
      </c>
      <c r="C671" t="s">
        <v>8</v>
      </c>
      <c r="D671" t="s">
        <v>2156</v>
      </c>
      <c r="E671" t="s">
        <v>10</v>
      </c>
      <c r="F671" s="37">
        <v>90</v>
      </c>
      <c r="G671" s="35">
        <v>77460463</v>
      </c>
      <c r="H671" s="35">
        <v>5000</v>
      </c>
      <c r="I671" s="35">
        <v>72245463</v>
      </c>
      <c r="J671" s="36">
        <v>3.2515108687169971E-5</v>
      </c>
      <c r="K671" s="35">
        <v>7349.0690815999169</v>
      </c>
    </row>
    <row r="672" spans="1:11" x14ac:dyDescent="0.3">
      <c r="A672" s="24" t="s">
        <v>1031</v>
      </c>
      <c r="B672" t="s">
        <v>1032</v>
      </c>
      <c r="C672" t="s">
        <v>8</v>
      </c>
      <c r="D672" t="s">
        <v>9</v>
      </c>
      <c r="E672" t="s">
        <v>10</v>
      </c>
      <c r="F672" s="37">
        <v>2344</v>
      </c>
      <c r="G672" s="35">
        <v>77460463</v>
      </c>
      <c r="H672" s="35">
        <v>5000</v>
      </c>
      <c r="I672" s="35">
        <v>72245463</v>
      </c>
      <c r="J672" s="36">
        <v>8.4683794180807122E-4</v>
      </c>
      <c r="K672" s="35">
        <v>66180.199191891166</v>
      </c>
    </row>
    <row r="673" spans="1:11" x14ac:dyDescent="0.3">
      <c r="A673" s="24" t="s">
        <v>287</v>
      </c>
      <c r="B673" t="s">
        <v>288</v>
      </c>
      <c r="C673" t="s">
        <v>8</v>
      </c>
      <c r="D673" t="s">
        <v>9</v>
      </c>
      <c r="E673" t="s">
        <v>10</v>
      </c>
      <c r="F673" s="37">
        <v>2010</v>
      </c>
      <c r="G673" s="35">
        <v>77460463</v>
      </c>
      <c r="H673" s="35">
        <v>5000</v>
      </c>
      <c r="I673" s="35">
        <v>72245463</v>
      </c>
      <c r="J673" s="36">
        <v>7.2617076068012939E-4</v>
      </c>
      <c r="K673" s="35">
        <v>57462.542822398143</v>
      </c>
    </row>
    <row r="674" spans="1:11" x14ac:dyDescent="0.3">
      <c r="A674" s="24" t="s">
        <v>1489</v>
      </c>
      <c r="B674" t="s">
        <v>1490</v>
      </c>
      <c r="C674" t="s">
        <v>8</v>
      </c>
      <c r="D674" t="s">
        <v>9</v>
      </c>
      <c r="E674" t="s">
        <v>10</v>
      </c>
      <c r="F674" s="37">
        <v>13497</v>
      </c>
      <c r="G674" s="35">
        <v>77460463</v>
      </c>
      <c r="H674" s="35">
        <v>5000</v>
      </c>
      <c r="I674" s="35">
        <v>72245463</v>
      </c>
      <c r="J674" s="36">
        <v>4.8761824661192566E-3</v>
      </c>
      <c r="K674" s="35">
        <v>357282.05993726751</v>
      </c>
    </row>
    <row r="675" spans="1:11" x14ac:dyDescent="0.3">
      <c r="A675" s="24" t="s">
        <v>801</v>
      </c>
      <c r="B675" t="s">
        <v>802</v>
      </c>
      <c r="C675" t="s">
        <v>8</v>
      </c>
      <c r="D675" t="s">
        <v>9</v>
      </c>
      <c r="E675" t="s">
        <v>10</v>
      </c>
      <c r="F675" s="37">
        <v>1657</v>
      </c>
      <c r="G675" s="35">
        <v>77460463</v>
      </c>
      <c r="H675" s="35">
        <v>5000</v>
      </c>
      <c r="I675" s="35">
        <v>72245463</v>
      </c>
      <c r="J675" s="36">
        <v>5.9863927882934046E-4</v>
      </c>
      <c r="K675" s="35">
        <v>48248.971869011802</v>
      </c>
    </row>
    <row r="676" spans="1:11" x14ac:dyDescent="0.3">
      <c r="A676" s="24" t="s">
        <v>1293</v>
      </c>
      <c r="B676" t="s">
        <v>1294</v>
      </c>
      <c r="C676" t="s">
        <v>8</v>
      </c>
      <c r="D676" t="s">
        <v>9</v>
      </c>
      <c r="E676" t="s">
        <v>10</v>
      </c>
      <c r="F676" s="37">
        <v>1165</v>
      </c>
      <c r="G676" s="35">
        <v>77460463</v>
      </c>
      <c r="H676" s="35">
        <v>5000</v>
      </c>
      <c r="I676" s="35">
        <v>72245463</v>
      </c>
      <c r="J676" s="36">
        <v>4.2089001800614463E-4</v>
      </c>
      <c r="K676" s="35">
        <v>35407.394222932257</v>
      </c>
    </row>
    <row r="677" spans="1:11" x14ac:dyDescent="0.3">
      <c r="A677" s="24" t="s">
        <v>365</v>
      </c>
      <c r="B677" t="s">
        <v>366</v>
      </c>
      <c r="C677" t="s">
        <v>8</v>
      </c>
      <c r="D677" t="s">
        <v>9</v>
      </c>
      <c r="E677" t="s">
        <v>10</v>
      </c>
      <c r="F677" s="37">
        <v>760</v>
      </c>
      <c r="G677" s="35">
        <v>77460463</v>
      </c>
      <c r="H677" s="35">
        <v>5000</v>
      </c>
      <c r="I677" s="35">
        <v>72245463</v>
      </c>
      <c r="J677" s="36">
        <v>2.7457202891387975E-4</v>
      </c>
      <c r="K677" s="35">
        <v>24836.58335573263</v>
      </c>
    </row>
    <row r="678" spans="1:11" x14ac:dyDescent="0.3">
      <c r="A678" s="24" t="s">
        <v>1699</v>
      </c>
      <c r="B678" t="s">
        <v>1700</v>
      </c>
      <c r="C678" t="s">
        <v>8</v>
      </c>
      <c r="D678" t="s">
        <v>9</v>
      </c>
      <c r="E678" t="s">
        <v>10</v>
      </c>
      <c r="F678" s="37">
        <v>890</v>
      </c>
      <c r="G678" s="35">
        <v>77460463</v>
      </c>
      <c r="H678" s="35">
        <v>5000</v>
      </c>
      <c r="I678" s="35">
        <v>72245463</v>
      </c>
      <c r="J678" s="36">
        <v>3.2153829701756973E-4</v>
      </c>
      <c r="K678" s="35">
        <v>28229.683140265843</v>
      </c>
    </row>
    <row r="679" spans="1:11" x14ac:dyDescent="0.3">
      <c r="A679" s="24" t="s">
        <v>1009</v>
      </c>
      <c r="B679" t="s">
        <v>1010</v>
      </c>
      <c r="C679" t="s">
        <v>8</v>
      </c>
      <c r="D679" t="s">
        <v>9</v>
      </c>
      <c r="E679" t="s">
        <v>10</v>
      </c>
      <c r="F679" s="37">
        <v>4749</v>
      </c>
      <c r="G679" s="35">
        <v>77460463</v>
      </c>
      <c r="H679" s="35">
        <v>5000</v>
      </c>
      <c r="I679" s="35">
        <v>72245463</v>
      </c>
      <c r="J679" s="36">
        <v>1.7157139017263355E-3</v>
      </c>
      <c r="K679" s="35">
        <v>128952.54520575561</v>
      </c>
    </row>
    <row r="680" spans="1:11" x14ac:dyDescent="0.3">
      <c r="A680" s="24" t="s">
        <v>1511</v>
      </c>
      <c r="B680" t="s">
        <v>1512</v>
      </c>
      <c r="C680" t="s">
        <v>8</v>
      </c>
      <c r="D680" t="s">
        <v>9</v>
      </c>
      <c r="E680" t="s">
        <v>10</v>
      </c>
      <c r="F680" s="37">
        <v>4948</v>
      </c>
      <c r="G680" s="35">
        <v>77460463</v>
      </c>
      <c r="H680" s="35">
        <v>5000</v>
      </c>
      <c r="I680" s="35">
        <v>72245463</v>
      </c>
      <c r="J680" s="36">
        <v>1.7876084198235225E-3</v>
      </c>
      <c r="K680" s="35">
        <v>134146.59795284877</v>
      </c>
    </row>
    <row r="681" spans="1:11" x14ac:dyDescent="0.3">
      <c r="A681" s="24" t="s">
        <v>621</v>
      </c>
      <c r="B681" t="s">
        <v>622</v>
      </c>
      <c r="C681" t="s">
        <v>8</v>
      </c>
      <c r="D681" t="s">
        <v>9</v>
      </c>
      <c r="E681" t="s">
        <v>10</v>
      </c>
      <c r="F681" s="37">
        <v>3780</v>
      </c>
      <c r="G681" s="35">
        <v>77460463</v>
      </c>
      <c r="H681" s="35">
        <v>5000</v>
      </c>
      <c r="I681" s="35">
        <v>72245463</v>
      </c>
      <c r="J681" s="36">
        <v>1.3656345648611389E-3</v>
      </c>
      <c r="K681" s="35">
        <v>103660.90142719651</v>
      </c>
    </row>
    <row r="682" spans="1:11" x14ac:dyDescent="0.3">
      <c r="A682" s="24" t="s">
        <v>1755</v>
      </c>
      <c r="B682" t="s">
        <v>1756</v>
      </c>
      <c r="C682" t="s">
        <v>8</v>
      </c>
      <c r="D682" t="s">
        <v>9</v>
      </c>
      <c r="E682" t="s">
        <v>10</v>
      </c>
      <c r="F682" s="37">
        <v>9</v>
      </c>
      <c r="G682" s="35">
        <v>77460463</v>
      </c>
      <c r="H682" s="35">
        <v>5000</v>
      </c>
      <c r="I682" s="35">
        <v>72245463</v>
      </c>
      <c r="J682" s="36">
        <v>3.251510868716997E-6</v>
      </c>
      <c r="K682" s="35">
        <v>5234.9069081599919</v>
      </c>
    </row>
    <row r="683" spans="1:11" x14ac:dyDescent="0.3">
      <c r="A683" s="24" t="s">
        <v>119</v>
      </c>
      <c r="B683" t="s">
        <v>120</v>
      </c>
      <c r="C683" t="s">
        <v>8</v>
      </c>
      <c r="D683" t="s">
        <v>9</v>
      </c>
      <c r="E683" t="s">
        <v>10</v>
      </c>
      <c r="F683" s="37">
        <v>783</v>
      </c>
      <c r="G683" s="35">
        <v>77460463</v>
      </c>
      <c r="H683" s="35">
        <v>5000</v>
      </c>
      <c r="I683" s="35">
        <v>72245463</v>
      </c>
      <c r="J683" s="36">
        <v>2.8288144557837874E-4</v>
      </c>
      <c r="K683" s="35">
        <v>25436.901009919275</v>
      </c>
    </row>
    <row r="684" spans="1:11" x14ac:dyDescent="0.3">
      <c r="A684" s="24" t="s">
        <v>459</v>
      </c>
      <c r="B684" t="s">
        <v>460</v>
      </c>
      <c r="C684" t="s">
        <v>8</v>
      </c>
      <c r="D684" t="s">
        <v>9</v>
      </c>
      <c r="E684" t="s">
        <v>10</v>
      </c>
      <c r="F684" s="37">
        <v>312</v>
      </c>
      <c r="G684" s="35">
        <v>77460463</v>
      </c>
      <c r="H684" s="35">
        <v>5000</v>
      </c>
      <c r="I684" s="35">
        <v>72245463</v>
      </c>
      <c r="J684" s="36">
        <v>1.127190434488559E-4</v>
      </c>
      <c r="K684" s="35">
        <v>13143.439482879712</v>
      </c>
    </row>
    <row r="685" spans="1:11" x14ac:dyDescent="0.3">
      <c r="A685" s="24" t="s">
        <v>2136</v>
      </c>
      <c r="B685" t="s">
        <v>2135</v>
      </c>
      <c r="C685" t="s">
        <v>2154</v>
      </c>
      <c r="D685" t="s">
        <v>2191</v>
      </c>
      <c r="E685" t="s">
        <v>10</v>
      </c>
      <c r="F685" s="37">
        <v>482</v>
      </c>
      <c r="G685" s="35">
        <v>77460463</v>
      </c>
      <c r="H685" s="35">
        <v>5000</v>
      </c>
      <c r="I685" s="35">
        <v>72245463</v>
      </c>
      <c r="J685" s="36">
        <v>1.7413647096906586E-4</v>
      </c>
      <c r="K685" s="35">
        <v>17580.569970346223</v>
      </c>
    </row>
    <row r="686" spans="1:11" x14ac:dyDescent="0.3">
      <c r="A686" s="24" t="s">
        <v>597</v>
      </c>
      <c r="B686" t="s">
        <v>598</v>
      </c>
      <c r="C686" t="s">
        <v>8</v>
      </c>
      <c r="D686" t="s">
        <v>9</v>
      </c>
      <c r="E686" t="s">
        <v>10</v>
      </c>
      <c r="F686" s="37">
        <v>702</v>
      </c>
      <c r="G686" s="35">
        <v>77460463</v>
      </c>
      <c r="H686" s="35">
        <v>5000</v>
      </c>
      <c r="I686" s="35">
        <v>72245463</v>
      </c>
      <c r="J686" s="36">
        <v>2.5361784775992577E-4</v>
      </c>
      <c r="K686" s="35">
        <v>23322.738836479351</v>
      </c>
    </row>
    <row r="687" spans="1:11" x14ac:dyDescent="0.3">
      <c r="A687" s="24" t="s">
        <v>853</v>
      </c>
      <c r="B687" t="s">
        <v>854</v>
      </c>
      <c r="C687" t="s">
        <v>8</v>
      </c>
      <c r="D687" t="s">
        <v>9</v>
      </c>
      <c r="E687" t="s">
        <v>10</v>
      </c>
      <c r="F687" s="37">
        <v>44</v>
      </c>
      <c r="G687" s="35">
        <v>77460463</v>
      </c>
      <c r="H687" s="35">
        <v>5000</v>
      </c>
      <c r="I687" s="35">
        <v>72245463</v>
      </c>
      <c r="J687" s="36">
        <v>1.5896275358171985E-5</v>
      </c>
      <c r="K687" s="35">
        <v>6148.4337732266258</v>
      </c>
    </row>
    <row r="688" spans="1:11" x14ac:dyDescent="0.3">
      <c r="A688" s="24" t="s">
        <v>937</v>
      </c>
      <c r="B688" t="s">
        <v>938</v>
      </c>
      <c r="C688" t="s">
        <v>8</v>
      </c>
      <c r="D688" t="s">
        <v>9</v>
      </c>
      <c r="E688" t="s">
        <v>10</v>
      </c>
      <c r="F688" s="37">
        <v>2172</v>
      </c>
      <c r="G688" s="35">
        <v>77460463</v>
      </c>
      <c r="H688" s="35">
        <v>5000</v>
      </c>
      <c r="I688" s="35">
        <v>72245463</v>
      </c>
      <c r="J688" s="36">
        <v>7.8469795631703533E-4</v>
      </c>
      <c r="K688" s="35">
        <v>61690.86716927799</v>
      </c>
    </row>
    <row r="689" spans="1:11" x14ac:dyDescent="0.3">
      <c r="A689" s="24" t="s">
        <v>879</v>
      </c>
      <c r="B689" t="s">
        <v>880</v>
      </c>
      <c r="C689" t="s">
        <v>8</v>
      </c>
      <c r="D689" t="s">
        <v>9</v>
      </c>
      <c r="E689" t="s">
        <v>10</v>
      </c>
      <c r="F689" s="37">
        <v>718</v>
      </c>
      <c r="G689" s="35">
        <v>77460463</v>
      </c>
      <c r="H689" s="35">
        <v>5000</v>
      </c>
      <c r="I689" s="35">
        <v>72245463</v>
      </c>
      <c r="J689" s="36">
        <v>2.5939831152653378E-4</v>
      </c>
      <c r="K689" s="35">
        <v>23740.35111765267</v>
      </c>
    </row>
    <row r="690" spans="1:11" x14ac:dyDescent="0.3">
      <c r="A690" s="24" t="s">
        <v>1249</v>
      </c>
      <c r="B690" t="s">
        <v>1250</v>
      </c>
      <c r="C690" t="s">
        <v>8</v>
      </c>
      <c r="D690" t="s">
        <v>9</v>
      </c>
      <c r="E690" t="s">
        <v>10</v>
      </c>
      <c r="F690" s="37">
        <v>1400</v>
      </c>
      <c r="G690" s="35">
        <v>77460463</v>
      </c>
      <c r="H690" s="35">
        <v>5000</v>
      </c>
      <c r="I690" s="35">
        <v>72245463</v>
      </c>
      <c r="J690" s="36">
        <v>5.0579057957819955E-4</v>
      </c>
      <c r="K690" s="35">
        <v>41541.074602665372</v>
      </c>
    </row>
    <row r="691" spans="1:11" x14ac:dyDescent="0.3">
      <c r="A691" s="24" t="s">
        <v>461</v>
      </c>
      <c r="B691" t="s">
        <v>462</v>
      </c>
      <c r="C691" t="s">
        <v>8</v>
      </c>
      <c r="D691" t="s">
        <v>9</v>
      </c>
      <c r="E691" t="s">
        <v>10</v>
      </c>
      <c r="F691" s="37">
        <v>1901</v>
      </c>
      <c r="G691" s="35">
        <v>77460463</v>
      </c>
      <c r="H691" s="35">
        <v>5000</v>
      </c>
      <c r="I691" s="35">
        <v>72245463</v>
      </c>
      <c r="J691" s="36">
        <v>6.8679135127011235E-4</v>
      </c>
      <c r="K691" s="35">
        <v>54617.559156904907</v>
      </c>
    </row>
    <row r="692" spans="1:11" x14ac:dyDescent="0.3">
      <c r="A692" s="24" t="s">
        <v>1886</v>
      </c>
      <c r="B692" t="s">
        <v>1887</v>
      </c>
      <c r="C692" t="s">
        <v>8</v>
      </c>
      <c r="D692" t="s">
        <v>9</v>
      </c>
      <c r="E692" t="s">
        <v>10</v>
      </c>
      <c r="F692" s="37">
        <v>438</v>
      </c>
      <c r="G692" s="35">
        <v>77460463</v>
      </c>
      <c r="H692" s="35">
        <v>5000</v>
      </c>
      <c r="I692" s="35">
        <v>72245463</v>
      </c>
      <c r="J692" s="36">
        <v>1.5824019561089386E-4</v>
      </c>
      <c r="K692" s="35">
        <v>16432.136197119595</v>
      </c>
    </row>
    <row r="693" spans="1:11" x14ac:dyDescent="0.3">
      <c r="A693" s="24" t="s">
        <v>91</v>
      </c>
      <c r="B693" t="s">
        <v>92</v>
      </c>
      <c r="C693" t="s">
        <v>8</v>
      </c>
      <c r="D693" t="s">
        <v>9</v>
      </c>
      <c r="E693" t="s">
        <v>10</v>
      </c>
      <c r="F693" s="37">
        <v>347</v>
      </c>
      <c r="G693" s="35">
        <v>77460463</v>
      </c>
      <c r="H693" s="35">
        <v>5000</v>
      </c>
      <c r="I693" s="35">
        <v>72245463</v>
      </c>
      <c r="J693" s="36">
        <v>1.253638079383109E-4</v>
      </c>
      <c r="K693" s="35">
        <v>14056.966347946347</v>
      </c>
    </row>
    <row r="694" spans="1:11" x14ac:dyDescent="0.3">
      <c r="A694" s="24" t="s">
        <v>1405</v>
      </c>
      <c r="B694" t="s">
        <v>1406</v>
      </c>
      <c r="C694" t="s">
        <v>8</v>
      </c>
      <c r="D694" t="s">
        <v>9</v>
      </c>
      <c r="E694" t="s">
        <v>10</v>
      </c>
      <c r="F694" s="37">
        <v>157</v>
      </c>
      <c r="G694" s="35">
        <v>77460463</v>
      </c>
      <c r="H694" s="35">
        <v>5000</v>
      </c>
      <c r="I694" s="35">
        <v>72245463</v>
      </c>
      <c r="J694" s="36">
        <v>5.6720800709840953E-5</v>
      </c>
      <c r="K694" s="35">
        <v>9097.8205090131887</v>
      </c>
    </row>
    <row r="695" spans="1:11" x14ac:dyDescent="0.3">
      <c r="A695" s="24" t="s">
        <v>1111</v>
      </c>
      <c r="B695" t="s">
        <v>1112</v>
      </c>
      <c r="C695" t="s">
        <v>8</v>
      </c>
      <c r="D695" t="s">
        <v>9</v>
      </c>
      <c r="E695" t="s">
        <v>10</v>
      </c>
      <c r="F695" s="37">
        <v>7631</v>
      </c>
      <c r="G695" s="35">
        <v>77460463</v>
      </c>
      <c r="H695" s="35">
        <v>5000</v>
      </c>
      <c r="I695" s="35">
        <v>72245463</v>
      </c>
      <c r="J695" s="36">
        <v>2.7569199376866007E-3</v>
      </c>
      <c r="K695" s="35">
        <v>204174.95735209962</v>
      </c>
    </row>
    <row r="696" spans="1:11" x14ac:dyDescent="0.3">
      <c r="A696" s="24" t="s">
        <v>1313</v>
      </c>
      <c r="B696" t="s">
        <v>1314</v>
      </c>
      <c r="C696" t="s">
        <v>8</v>
      </c>
      <c r="D696" t="s">
        <v>9</v>
      </c>
      <c r="E696" t="s">
        <v>10</v>
      </c>
      <c r="F696" s="37">
        <v>465</v>
      </c>
      <c r="G696" s="35">
        <v>77460463</v>
      </c>
      <c r="H696" s="35">
        <v>5000</v>
      </c>
      <c r="I696" s="35">
        <v>72245463</v>
      </c>
      <c r="J696" s="36">
        <v>1.6799472821704486E-4</v>
      </c>
      <c r="K696" s="35">
        <v>17136.85692159957</v>
      </c>
    </row>
    <row r="697" spans="1:11" x14ac:dyDescent="0.3">
      <c r="A697" s="24" t="s">
        <v>193</v>
      </c>
      <c r="B697" t="s">
        <v>194</v>
      </c>
      <c r="C697" t="s">
        <v>8</v>
      </c>
      <c r="D697" t="s">
        <v>9</v>
      </c>
      <c r="E697" t="s">
        <v>10</v>
      </c>
      <c r="F697" s="37">
        <v>650</v>
      </c>
      <c r="G697" s="35">
        <v>77460463</v>
      </c>
      <c r="H697" s="35">
        <v>5000</v>
      </c>
      <c r="I697" s="35">
        <v>72245463</v>
      </c>
      <c r="J697" s="36">
        <v>2.348313405184498E-4</v>
      </c>
      <c r="K697" s="35">
        <v>21965.498922666065</v>
      </c>
    </row>
    <row r="698" spans="1:11" x14ac:dyDescent="0.3">
      <c r="A698" s="24" t="s">
        <v>1139</v>
      </c>
      <c r="B698" t="s">
        <v>1140</v>
      </c>
      <c r="C698" t="s">
        <v>8</v>
      </c>
      <c r="D698" t="s">
        <v>9</v>
      </c>
      <c r="E698" t="s">
        <v>10</v>
      </c>
      <c r="F698" s="37">
        <v>1094</v>
      </c>
      <c r="G698" s="35">
        <v>77460463</v>
      </c>
      <c r="H698" s="35">
        <v>5000</v>
      </c>
      <c r="I698" s="35">
        <v>72245463</v>
      </c>
      <c r="J698" s="36">
        <v>3.9523921004182164E-4</v>
      </c>
      <c r="K698" s="35">
        <v>33554.239725225649</v>
      </c>
    </row>
    <row r="699" spans="1:11" x14ac:dyDescent="0.3">
      <c r="A699" s="24" t="s">
        <v>1747</v>
      </c>
      <c r="B699" t="s">
        <v>1748</v>
      </c>
      <c r="C699" t="s">
        <v>8</v>
      </c>
      <c r="D699" t="s">
        <v>9</v>
      </c>
      <c r="E699" t="s">
        <v>10</v>
      </c>
      <c r="F699" s="37">
        <v>2232</v>
      </c>
      <c r="G699" s="35">
        <v>77460463</v>
      </c>
      <c r="H699" s="35">
        <v>5000</v>
      </c>
      <c r="I699" s="35">
        <v>72245463</v>
      </c>
      <c r="J699" s="36">
        <v>8.0637469544181525E-4</v>
      </c>
      <c r="K699" s="35">
        <v>63256.913223677933</v>
      </c>
    </row>
    <row r="700" spans="1:11" x14ac:dyDescent="0.3">
      <c r="A700" s="24" t="s">
        <v>437</v>
      </c>
      <c r="B700" t="s">
        <v>438</v>
      </c>
      <c r="C700" t="s">
        <v>8</v>
      </c>
      <c r="D700" t="s">
        <v>9</v>
      </c>
      <c r="E700" t="s">
        <v>10</v>
      </c>
      <c r="F700" s="37">
        <v>3654</v>
      </c>
      <c r="G700" s="35">
        <v>77460463</v>
      </c>
      <c r="H700" s="35">
        <v>5000</v>
      </c>
      <c r="I700" s="35">
        <v>72245463</v>
      </c>
      <c r="J700" s="36">
        <v>1.320113412699101E-3</v>
      </c>
      <c r="K700" s="35">
        <v>100372.20471295663</v>
      </c>
    </row>
    <row r="701" spans="1:11" x14ac:dyDescent="0.3">
      <c r="A701" s="24" t="s">
        <v>619</v>
      </c>
      <c r="B701" t="s">
        <v>620</v>
      </c>
      <c r="C701" t="s">
        <v>8</v>
      </c>
      <c r="D701" t="s">
        <v>9</v>
      </c>
      <c r="E701" t="s">
        <v>10</v>
      </c>
      <c r="F701" s="37">
        <v>2768</v>
      </c>
      <c r="G701" s="35">
        <v>77460463</v>
      </c>
      <c r="H701" s="35">
        <v>5000</v>
      </c>
      <c r="I701" s="35">
        <v>72245463</v>
      </c>
      <c r="J701" s="36">
        <v>1.0000202316231832E-3</v>
      </c>
      <c r="K701" s="35">
        <v>77246.924642984115</v>
      </c>
    </row>
    <row r="702" spans="1:11" x14ac:dyDescent="0.3">
      <c r="A702" s="24" t="s">
        <v>587</v>
      </c>
      <c r="B702" t="s">
        <v>588</v>
      </c>
      <c r="C702" t="s">
        <v>8</v>
      </c>
      <c r="D702" t="s">
        <v>9</v>
      </c>
      <c r="E702" t="s">
        <v>10</v>
      </c>
      <c r="F702" s="37">
        <v>908</v>
      </c>
      <c r="G702" s="35">
        <v>77460463</v>
      </c>
      <c r="H702" s="35">
        <v>5000</v>
      </c>
      <c r="I702" s="35">
        <v>72245463</v>
      </c>
      <c r="J702" s="36">
        <v>3.2804131875500373E-4</v>
      </c>
      <c r="K702" s="35">
        <v>28699.496956585826</v>
      </c>
    </row>
    <row r="703" spans="1:11" x14ac:dyDescent="0.3">
      <c r="A703" s="24" t="s">
        <v>1599</v>
      </c>
      <c r="B703" t="s">
        <v>1600</v>
      </c>
      <c r="C703" t="s">
        <v>8</v>
      </c>
      <c r="D703" t="s">
        <v>9</v>
      </c>
      <c r="E703" t="s">
        <v>10</v>
      </c>
      <c r="F703" s="37">
        <v>4621</v>
      </c>
      <c r="G703" s="35">
        <v>77460463</v>
      </c>
      <c r="H703" s="35">
        <v>5000</v>
      </c>
      <c r="I703" s="35">
        <v>72245463</v>
      </c>
      <c r="J703" s="36">
        <v>1.6694701915934715E-3</v>
      </c>
      <c r="K703" s="35">
        <v>125611.64695636906</v>
      </c>
    </row>
    <row r="704" spans="1:11" x14ac:dyDescent="0.3">
      <c r="A704" s="24" t="s">
        <v>941</v>
      </c>
      <c r="B704" t="s">
        <v>942</v>
      </c>
      <c r="C704" t="s">
        <v>8</v>
      </c>
      <c r="D704" t="s">
        <v>9</v>
      </c>
      <c r="E704" t="s">
        <v>10</v>
      </c>
      <c r="F704" s="37">
        <v>339</v>
      </c>
      <c r="G704" s="35">
        <v>77460463</v>
      </c>
      <c r="H704" s="35">
        <v>5000</v>
      </c>
      <c r="I704" s="35">
        <v>72245463</v>
      </c>
      <c r="J704" s="36">
        <v>1.224735760550069E-4</v>
      </c>
      <c r="K704" s="35">
        <v>13848.160207359686</v>
      </c>
    </row>
    <row r="705" spans="1:11" x14ac:dyDescent="0.3">
      <c r="A705" s="24" t="s">
        <v>573</v>
      </c>
      <c r="B705" t="s">
        <v>574</v>
      </c>
      <c r="C705" t="s">
        <v>8</v>
      </c>
      <c r="D705" t="s">
        <v>9</v>
      </c>
      <c r="E705" t="s">
        <v>10</v>
      </c>
      <c r="F705" s="37">
        <v>1255</v>
      </c>
      <c r="G705" s="35">
        <v>77460463</v>
      </c>
      <c r="H705" s="35">
        <v>5000</v>
      </c>
      <c r="I705" s="35">
        <v>72245463</v>
      </c>
      <c r="J705" s="36">
        <v>4.5340512669331463E-4</v>
      </c>
      <c r="K705" s="35">
        <v>37756.463304532175</v>
      </c>
    </row>
    <row r="706" spans="1:11" x14ac:dyDescent="0.3">
      <c r="A706" s="24" t="s">
        <v>99</v>
      </c>
      <c r="B706" t="s">
        <v>100</v>
      </c>
      <c r="C706" t="s">
        <v>8</v>
      </c>
      <c r="D706" t="s">
        <v>9</v>
      </c>
      <c r="E706" t="s">
        <v>10</v>
      </c>
      <c r="F706" s="37">
        <v>761</v>
      </c>
      <c r="G706" s="35">
        <v>77460463</v>
      </c>
      <c r="H706" s="35">
        <v>5000</v>
      </c>
      <c r="I706" s="35">
        <v>72245463</v>
      </c>
      <c r="J706" s="36">
        <v>2.7493330789929275E-4</v>
      </c>
      <c r="K706" s="35">
        <v>24862.68412330596</v>
      </c>
    </row>
    <row r="707" spans="1:11" x14ac:dyDescent="0.3">
      <c r="A707" s="24" t="s">
        <v>955</v>
      </c>
      <c r="B707" t="s">
        <v>956</v>
      </c>
      <c r="C707" t="s">
        <v>8</v>
      </c>
      <c r="D707" t="s">
        <v>9</v>
      </c>
      <c r="E707" t="s">
        <v>10</v>
      </c>
      <c r="F707" s="37">
        <v>1896</v>
      </c>
      <c r="G707" s="35">
        <v>77460463</v>
      </c>
      <c r="H707" s="35">
        <v>5000</v>
      </c>
      <c r="I707" s="35">
        <v>72245463</v>
      </c>
      <c r="J707" s="36">
        <v>6.8498495634304742E-4</v>
      </c>
      <c r="K707" s="35">
        <v>54487.055319038249</v>
      </c>
    </row>
    <row r="708" spans="1:11" x14ac:dyDescent="0.3">
      <c r="A708" s="24" t="s">
        <v>553</v>
      </c>
      <c r="B708" t="s">
        <v>554</v>
      </c>
      <c r="C708" t="s">
        <v>8</v>
      </c>
      <c r="D708" t="s">
        <v>9</v>
      </c>
      <c r="E708" t="s">
        <v>10</v>
      </c>
      <c r="F708" s="37">
        <v>730</v>
      </c>
      <c r="G708" s="35">
        <v>77460463</v>
      </c>
      <c r="H708" s="35">
        <v>5000</v>
      </c>
      <c r="I708" s="35">
        <v>72245463</v>
      </c>
      <c r="J708" s="36">
        <v>2.6373365935148979E-4</v>
      </c>
      <c r="K708" s="35">
        <v>24053.560328532662</v>
      </c>
    </row>
    <row r="709" spans="1:11" x14ac:dyDescent="0.3">
      <c r="A709" s="24" t="s">
        <v>1345</v>
      </c>
      <c r="B709" t="s">
        <v>1346</v>
      </c>
      <c r="C709" t="s">
        <v>8</v>
      </c>
      <c r="D709" t="s">
        <v>9</v>
      </c>
      <c r="E709" t="s">
        <v>10</v>
      </c>
      <c r="F709" s="37">
        <v>1744</v>
      </c>
      <c r="G709" s="35">
        <v>77460463</v>
      </c>
      <c r="H709" s="35">
        <v>5000</v>
      </c>
      <c r="I709" s="35">
        <v>72245463</v>
      </c>
      <c r="J709" s="36">
        <v>6.3007055056027146E-4</v>
      </c>
      <c r="K709" s="35">
        <v>50519.738647891718</v>
      </c>
    </row>
    <row r="710" spans="1:11" x14ac:dyDescent="0.3">
      <c r="A710" s="24" t="s">
        <v>1585</v>
      </c>
      <c r="B710" t="s">
        <v>1586</v>
      </c>
      <c r="C710" t="s">
        <v>8</v>
      </c>
      <c r="D710" t="s">
        <v>9</v>
      </c>
      <c r="E710" t="s">
        <v>10</v>
      </c>
      <c r="F710" s="37">
        <v>1608</v>
      </c>
      <c r="G710" s="35">
        <v>77460463</v>
      </c>
      <c r="H710" s="35">
        <v>5000</v>
      </c>
      <c r="I710" s="35">
        <v>72245463</v>
      </c>
      <c r="J710" s="36">
        <v>5.8093660854410345E-4</v>
      </c>
      <c r="K710" s="35">
        <v>46970.034257918509</v>
      </c>
    </row>
    <row r="711" spans="1:11" x14ac:dyDescent="0.3">
      <c r="A711" s="24" t="s">
        <v>601</v>
      </c>
      <c r="B711" t="s">
        <v>602</v>
      </c>
      <c r="C711" t="s">
        <v>8</v>
      </c>
      <c r="D711" t="s">
        <v>9</v>
      </c>
      <c r="E711" t="s">
        <v>10</v>
      </c>
      <c r="F711" s="37">
        <v>4814</v>
      </c>
      <c r="G711" s="35">
        <v>77460463</v>
      </c>
      <c r="H711" s="35">
        <v>5000</v>
      </c>
      <c r="I711" s="35">
        <v>72245463</v>
      </c>
      <c r="J711" s="36">
        <v>1.7391970357781804E-3</v>
      </c>
      <c r="K711" s="35">
        <v>130649.09509802221</v>
      </c>
    </row>
    <row r="712" spans="1:11" x14ac:dyDescent="0.3">
      <c r="A712" s="24" t="s">
        <v>1709</v>
      </c>
      <c r="B712" t="s">
        <v>1710</v>
      </c>
      <c r="C712" t="s">
        <v>8</v>
      </c>
      <c r="D712" t="s">
        <v>9</v>
      </c>
      <c r="E712" t="s">
        <v>10</v>
      </c>
      <c r="F712" s="37">
        <v>848</v>
      </c>
      <c r="G712" s="35">
        <v>77460463</v>
      </c>
      <c r="H712" s="35">
        <v>5000</v>
      </c>
      <c r="I712" s="35">
        <v>72245463</v>
      </c>
      <c r="J712" s="36">
        <v>3.0636457963022375E-4</v>
      </c>
      <c r="K712" s="35">
        <v>27133.450902185883</v>
      </c>
    </row>
    <row r="713" spans="1:11" x14ac:dyDescent="0.3">
      <c r="A713" s="24" t="s">
        <v>1493</v>
      </c>
      <c r="B713" t="s">
        <v>1494</v>
      </c>
      <c r="C713" t="s">
        <v>8</v>
      </c>
      <c r="D713" t="s">
        <v>9</v>
      </c>
      <c r="E713" t="s">
        <v>10</v>
      </c>
      <c r="F713" s="37">
        <v>527</v>
      </c>
      <c r="G713" s="35">
        <v>77460463</v>
      </c>
      <c r="H713" s="35">
        <v>5000</v>
      </c>
      <c r="I713" s="35">
        <v>72245463</v>
      </c>
      <c r="J713" s="36">
        <v>1.9039402531265083E-4</v>
      </c>
      <c r="K713" s="35">
        <v>18755.104511146179</v>
      </c>
    </row>
    <row r="714" spans="1:11" x14ac:dyDescent="0.3">
      <c r="A714" s="24" t="s">
        <v>949</v>
      </c>
      <c r="B714" t="s">
        <v>950</v>
      </c>
      <c r="C714" t="s">
        <v>8</v>
      </c>
      <c r="D714" t="s">
        <v>9</v>
      </c>
      <c r="E714" t="s">
        <v>10</v>
      </c>
      <c r="F714" s="37">
        <v>2913</v>
      </c>
      <c r="G714" s="35">
        <v>77460463</v>
      </c>
      <c r="H714" s="35">
        <v>5000</v>
      </c>
      <c r="I714" s="35">
        <v>72245463</v>
      </c>
      <c r="J714" s="36">
        <v>1.052405684508068E-3</v>
      </c>
      <c r="K714" s="35">
        <v>81031.535941117298</v>
      </c>
    </row>
    <row r="715" spans="1:11" x14ac:dyDescent="0.3">
      <c r="A715" s="24" t="s">
        <v>1007</v>
      </c>
      <c r="B715" t="s">
        <v>1008</v>
      </c>
      <c r="C715" t="s">
        <v>8</v>
      </c>
      <c r="D715" t="s">
        <v>9</v>
      </c>
      <c r="E715" t="s">
        <v>10</v>
      </c>
      <c r="F715" s="37">
        <v>5218</v>
      </c>
      <c r="G715" s="35">
        <v>77460463</v>
      </c>
      <c r="H715" s="35">
        <v>5000</v>
      </c>
      <c r="I715" s="35">
        <v>72245463</v>
      </c>
      <c r="J715" s="36">
        <v>1.8851537458850324E-3</v>
      </c>
      <c r="K715" s="35">
        <v>141193.8051976485</v>
      </c>
    </row>
    <row r="716" spans="1:11" x14ac:dyDescent="0.3">
      <c r="A716" s="24" t="s">
        <v>693</v>
      </c>
      <c r="B716" t="s">
        <v>694</v>
      </c>
      <c r="C716" t="s">
        <v>8</v>
      </c>
      <c r="D716" t="s">
        <v>9</v>
      </c>
      <c r="E716" t="s">
        <v>10</v>
      </c>
      <c r="F716" s="37">
        <v>1718</v>
      </c>
      <c r="G716" s="35">
        <v>77460463</v>
      </c>
      <c r="H716" s="35">
        <v>5000</v>
      </c>
      <c r="I716" s="35">
        <v>72245463</v>
      </c>
      <c r="J716" s="36">
        <v>6.2067729693953343E-4</v>
      </c>
      <c r="K716" s="35">
        <v>49841.118690985073</v>
      </c>
    </row>
    <row r="717" spans="1:11" x14ac:dyDescent="0.3">
      <c r="A717" s="24" t="s">
        <v>1459</v>
      </c>
      <c r="B717" t="s">
        <v>1460</v>
      </c>
      <c r="C717" t="s">
        <v>8</v>
      </c>
      <c r="D717" t="s">
        <v>9</v>
      </c>
      <c r="E717" t="s">
        <v>10</v>
      </c>
      <c r="F717" s="37">
        <v>1054</v>
      </c>
      <c r="G717" s="35">
        <v>77460463</v>
      </c>
      <c r="H717" s="35">
        <v>5000</v>
      </c>
      <c r="I717" s="35">
        <v>72245463</v>
      </c>
      <c r="J717" s="36">
        <v>3.8078805062530165E-4</v>
      </c>
      <c r="K717" s="35">
        <v>32510.209022292358</v>
      </c>
    </row>
    <row r="718" spans="1:11" x14ac:dyDescent="0.3">
      <c r="A718" s="24" t="s">
        <v>943</v>
      </c>
      <c r="B718" t="s">
        <v>944</v>
      </c>
      <c r="C718" t="s">
        <v>8</v>
      </c>
      <c r="D718" t="s">
        <v>9</v>
      </c>
      <c r="E718" t="s">
        <v>10</v>
      </c>
      <c r="F718" s="37">
        <v>308</v>
      </c>
      <c r="G718" s="35">
        <v>77460463</v>
      </c>
      <c r="H718" s="35">
        <v>5000</v>
      </c>
      <c r="I718" s="35">
        <v>72245463</v>
      </c>
      <c r="J718" s="36">
        <v>1.112739275072039E-4</v>
      </c>
      <c r="K718" s="35">
        <v>13039.036412586382</v>
      </c>
    </row>
    <row r="719" spans="1:11" x14ac:dyDescent="0.3">
      <c r="A719" s="24" t="s">
        <v>1737</v>
      </c>
      <c r="B719" t="s">
        <v>1738</v>
      </c>
      <c r="C719" t="s">
        <v>8</v>
      </c>
      <c r="D719" t="s">
        <v>9</v>
      </c>
      <c r="E719" t="s">
        <v>10</v>
      </c>
      <c r="F719" s="37">
        <v>835</v>
      </c>
      <c r="G719" s="35">
        <v>77460463</v>
      </c>
      <c r="H719" s="35">
        <v>5000</v>
      </c>
      <c r="I719" s="35">
        <v>72245463</v>
      </c>
      <c r="J719" s="36">
        <v>3.0166795281985474E-4</v>
      </c>
      <c r="K719" s="35">
        <v>26794.140923732561</v>
      </c>
    </row>
    <row r="720" spans="1:11" x14ac:dyDescent="0.3">
      <c r="A720" s="24" t="s">
        <v>243</v>
      </c>
      <c r="B720" t="s">
        <v>244</v>
      </c>
      <c r="C720" t="s">
        <v>8</v>
      </c>
      <c r="D720" t="s">
        <v>9</v>
      </c>
      <c r="E720" t="s">
        <v>10</v>
      </c>
      <c r="F720" s="37">
        <v>4513</v>
      </c>
      <c r="G720" s="35">
        <v>77460463</v>
      </c>
      <c r="H720" s="35">
        <v>5000</v>
      </c>
      <c r="I720" s="35">
        <v>72245463</v>
      </c>
      <c r="J720" s="36">
        <v>1.6304520611688676E-3</v>
      </c>
      <c r="K720" s="35">
        <v>122792.76405844916</v>
      </c>
    </row>
    <row r="721" spans="1:11" x14ac:dyDescent="0.3">
      <c r="A721" s="24" t="s">
        <v>581</v>
      </c>
      <c r="B721" t="s">
        <v>582</v>
      </c>
      <c r="C721" t="s">
        <v>8</v>
      </c>
      <c r="D721" t="s">
        <v>9</v>
      </c>
      <c r="E721" t="s">
        <v>10</v>
      </c>
      <c r="F721" s="37">
        <v>914</v>
      </c>
      <c r="G721" s="35">
        <v>77460463</v>
      </c>
      <c r="H721" s="35">
        <v>5000</v>
      </c>
      <c r="I721" s="35">
        <v>72245463</v>
      </c>
      <c r="J721" s="36">
        <v>3.3020899266748171E-4</v>
      </c>
      <c r="K721" s="35">
        <v>28856.101562025822</v>
      </c>
    </row>
    <row r="722" spans="1:11" x14ac:dyDescent="0.3">
      <c r="A722" s="24" t="s">
        <v>1827</v>
      </c>
      <c r="B722" t="s">
        <v>1828</v>
      </c>
      <c r="C722" t="s">
        <v>8</v>
      </c>
      <c r="D722" t="s">
        <v>9</v>
      </c>
      <c r="E722" t="s">
        <v>10</v>
      </c>
      <c r="F722" s="37">
        <v>2345</v>
      </c>
      <c r="G722" s="35">
        <v>77460463</v>
      </c>
      <c r="H722" s="35">
        <v>5000</v>
      </c>
      <c r="I722" s="35">
        <v>72245463</v>
      </c>
      <c r="J722" s="36">
        <v>8.4719922079348428E-4</v>
      </c>
      <c r="K722" s="35">
        <v>66206.299959464493</v>
      </c>
    </row>
    <row r="723" spans="1:11" x14ac:dyDescent="0.3">
      <c r="A723" s="24" t="s">
        <v>1229</v>
      </c>
      <c r="B723" t="s">
        <v>1230</v>
      </c>
      <c r="C723" t="s">
        <v>8</v>
      </c>
      <c r="D723" t="s">
        <v>9</v>
      </c>
      <c r="E723" t="s">
        <v>10</v>
      </c>
      <c r="F723" s="37">
        <v>5269</v>
      </c>
      <c r="G723" s="35">
        <v>77460463</v>
      </c>
      <c r="H723" s="35">
        <v>5000</v>
      </c>
      <c r="I723" s="35">
        <v>72245463</v>
      </c>
      <c r="J723" s="36">
        <v>1.9035789741410954E-3</v>
      </c>
      <c r="K723" s="35">
        <v>142524.94434388846</v>
      </c>
    </row>
    <row r="724" spans="1:11" x14ac:dyDescent="0.3">
      <c r="A724" s="24" t="s">
        <v>17</v>
      </c>
      <c r="B724" t="s">
        <v>18</v>
      </c>
      <c r="C724" t="s">
        <v>8</v>
      </c>
      <c r="D724" t="s">
        <v>9</v>
      </c>
      <c r="E724" t="s">
        <v>10</v>
      </c>
      <c r="F724" s="37">
        <v>1134</v>
      </c>
      <c r="G724" s="35">
        <v>77460463</v>
      </c>
      <c r="H724" s="35">
        <v>5000</v>
      </c>
      <c r="I724" s="35">
        <v>72245463</v>
      </c>
      <c r="J724" s="36">
        <v>4.0969036945834162E-4</v>
      </c>
      <c r="K724" s="35">
        <v>34598.270428158954</v>
      </c>
    </row>
    <row r="725" spans="1:11" x14ac:dyDescent="0.3">
      <c r="A725" s="24" t="s">
        <v>775</v>
      </c>
      <c r="B725" t="s">
        <v>776</v>
      </c>
      <c r="C725" t="s">
        <v>8</v>
      </c>
      <c r="D725" t="s">
        <v>9</v>
      </c>
      <c r="E725" t="s">
        <v>10</v>
      </c>
      <c r="F725" s="37">
        <v>1493</v>
      </c>
      <c r="G725" s="35">
        <v>77460463</v>
      </c>
      <c r="H725" s="35">
        <v>5000</v>
      </c>
      <c r="I725" s="35">
        <v>72245463</v>
      </c>
      <c r="J725" s="36">
        <v>5.3938952522160854E-4</v>
      </c>
      <c r="K725" s="35">
        <v>43968.445986985287</v>
      </c>
    </row>
    <row r="726" spans="1:11" x14ac:dyDescent="0.3">
      <c r="A726" s="24" t="s">
        <v>2022</v>
      </c>
      <c r="B726" t="s">
        <v>2023</v>
      </c>
      <c r="C726" t="s">
        <v>8</v>
      </c>
      <c r="D726" t="s">
        <v>9</v>
      </c>
      <c r="E726" t="s">
        <v>10</v>
      </c>
      <c r="F726" s="37">
        <v>3899</v>
      </c>
      <c r="G726" s="35">
        <v>77460463</v>
      </c>
      <c r="H726" s="35">
        <v>5000</v>
      </c>
      <c r="I726" s="35">
        <v>72245463</v>
      </c>
      <c r="J726" s="36">
        <v>1.4086267641252857E-3</v>
      </c>
      <c r="K726" s="35">
        <v>106766.89276842306</v>
      </c>
    </row>
    <row r="727" spans="1:11" x14ac:dyDescent="0.3">
      <c r="A727" s="24" t="s">
        <v>1605</v>
      </c>
      <c r="B727" t="s">
        <v>1606</v>
      </c>
      <c r="C727" t="s">
        <v>8</v>
      </c>
      <c r="D727" t="s">
        <v>9</v>
      </c>
      <c r="E727" t="s">
        <v>10</v>
      </c>
      <c r="F727" s="37">
        <v>366</v>
      </c>
      <c r="G727" s="35">
        <v>77460463</v>
      </c>
      <c r="H727" s="35">
        <v>5000</v>
      </c>
      <c r="I727" s="35">
        <v>72245463</v>
      </c>
      <c r="J727" s="36">
        <v>1.3222810866115789E-4</v>
      </c>
      <c r="K727" s="35">
        <v>14552.880931839662</v>
      </c>
    </row>
    <row r="728" spans="1:11" x14ac:dyDescent="0.3">
      <c r="A728" s="24" t="s">
        <v>1505</v>
      </c>
      <c r="B728" t="s">
        <v>1506</v>
      </c>
      <c r="C728" t="s">
        <v>8</v>
      </c>
      <c r="D728" t="s">
        <v>9</v>
      </c>
      <c r="E728" t="s">
        <v>10</v>
      </c>
      <c r="F728" s="37">
        <v>1043</v>
      </c>
      <c r="G728" s="35">
        <v>77460463</v>
      </c>
      <c r="H728" s="35">
        <v>5000</v>
      </c>
      <c r="I728" s="35">
        <v>72245463</v>
      </c>
      <c r="J728" s="36">
        <v>3.7681398178575869E-4</v>
      </c>
      <c r="K728" s="35">
        <v>32223.100578985704</v>
      </c>
    </row>
    <row r="729" spans="1:11" x14ac:dyDescent="0.3">
      <c r="A729" s="24" t="s">
        <v>2138</v>
      </c>
      <c r="B729" t="s">
        <v>2137</v>
      </c>
      <c r="C729" t="s">
        <v>8</v>
      </c>
      <c r="D729" t="s">
        <v>9</v>
      </c>
      <c r="E729" t="s">
        <v>2157</v>
      </c>
      <c r="F729" s="37">
        <v>47</v>
      </c>
      <c r="G729" s="35">
        <v>77460463</v>
      </c>
      <c r="H729" s="35">
        <v>5000</v>
      </c>
      <c r="I729" s="35">
        <v>72245463</v>
      </c>
      <c r="J729" s="36">
        <v>1.6980112314410986E-5</v>
      </c>
      <c r="K729" s="35">
        <v>6226.7360759466228</v>
      </c>
    </row>
    <row r="730" spans="1:11" x14ac:dyDescent="0.3">
      <c r="A730" s="24" t="s">
        <v>539</v>
      </c>
      <c r="B730" t="s">
        <v>540</v>
      </c>
      <c r="C730" t="s">
        <v>8</v>
      </c>
      <c r="D730" t="s">
        <v>9</v>
      </c>
      <c r="E730" t="s">
        <v>10</v>
      </c>
      <c r="F730" s="37">
        <v>1605</v>
      </c>
      <c r="G730" s="35">
        <v>77460463</v>
      </c>
      <c r="H730" s="35">
        <v>5000</v>
      </c>
      <c r="I730" s="35">
        <v>72245463</v>
      </c>
      <c r="J730" s="36">
        <v>5.7985277158786451E-4</v>
      </c>
      <c r="K730" s="35">
        <v>46891.73195519852</v>
      </c>
    </row>
    <row r="731" spans="1:11" x14ac:dyDescent="0.3">
      <c r="A731" s="24" t="s">
        <v>1491</v>
      </c>
      <c r="B731" t="s">
        <v>1492</v>
      </c>
      <c r="C731" t="s">
        <v>8</v>
      </c>
      <c r="D731" t="s">
        <v>9</v>
      </c>
      <c r="E731" t="s">
        <v>10</v>
      </c>
      <c r="F731" s="37">
        <v>427</v>
      </c>
      <c r="G731" s="35">
        <v>77460463</v>
      </c>
      <c r="H731" s="35">
        <v>5000</v>
      </c>
      <c r="I731" s="35">
        <v>72245463</v>
      </c>
      <c r="J731" s="36">
        <v>1.5426612677135087E-4</v>
      </c>
      <c r="K731" s="35">
        <v>16145.027753812938</v>
      </c>
    </row>
    <row r="732" spans="1:11" x14ac:dyDescent="0.3">
      <c r="A732" s="24" t="s">
        <v>1385</v>
      </c>
      <c r="B732" t="s">
        <v>1386</v>
      </c>
      <c r="C732" t="s">
        <v>8</v>
      </c>
      <c r="D732" t="s">
        <v>9</v>
      </c>
      <c r="E732" t="s">
        <v>10</v>
      </c>
      <c r="F732" s="37">
        <v>339</v>
      </c>
      <c r="G732" s="35">
        <v>77460463</v>
      </c>
      <c r="H732" s="35">
        <v>5000</v>
      </c>
      <c r="I732" s="35">
        <v>72245463</v>
      </c>
      <c r="J732" s="36">
        <v>1.224735760550069E-4</v>
      </c>
      <c r="K732" s="35">
        <v>13848.160207359686</v>
      </c>
    </row>
    <row r="733" spans="1:11" x14ac:dyDescent="0.3">
      <c r="A733" s="24" t="s">
        <v>115</v>
      </c>
      <c r="B733" t="s">
        <v>116</v>
      </c>
      <c r="C733" t="s">
        <v>8</v>
      </c>
      <c r="D733" t="s">
        <v>9</v>
      </c>
      <c r="E733" t="s">
        <v>10</v>
      </c>
      <c r="F733" s="37">
        <v>3135</v>
      </c>
      <c r="G733" s="35">
        <v>77460463</v>
      </c>
      <c r="H733" s="35">
        <v>5000</v>
      </c>
      <c r="I733" s="35">
        <v>72245463</v>
      </c>
      <c r="J733" s="36">
        <v>1.1326096192697541E-3</v>
      </c>
      <c r="K733" s="35">
        <v>86825.906342397109</v>
      </c>
    </row>
    <row r="734" spans="1:11" x14ac:dyDescent="0.3">
      <c r="A734" s="24" t="s">
        <v>225</v>
      </c>
      <c r="B734" t="s">
        <v>226</v>
      </c>
      <c r="C734" t="s">
        <v>8</v>
      </c>
      <c r="D734" t="s">
        <v>9</v>
      </c>
      <c r="E734" t="s">
        <v>10</v>
      </c>
      <c r="F734" s="37">
        <v>147</v>
      </c>
      <c r="G734" s="35">
        <v>77460463</v>
      </c>
      <c r="H734" s="35">
        <v>5000</v>
      </c>
      <c r="I734" s="35">
        <v>72245463</v>
      </c>
      <c r="J734" s="36">
        <v>5.3108010855710957E-5</v>
      </c>
      <c r="K734" s="35">
        <v>8836.8128332798642</v>
      </c>
    </row>
    <row r="735" spans="1:11" x14ac:dyDescent="0.3">
      <c r="A735" s="24" t="s">
        <v>1799</v>
      </c>
      <c r="B735" t="s">
        <v>1800</v>
      </c>
      <c r="C735" t="s">
        <v>8</v>
      </c>
      <c r="D735" t="s">
        <v>9</v>
      </c>
      <c r="E735" t="s">
        <v>10</v>
      </c>
      <c r="F735" s="37">
        <v>853</v>
      </c>
      <c r="G735" s="35">
        <v>77460463</v>
      </c>
      <c r="H735" s="35">
        <v>5000</v>
      </c>
      <c r="I735" s="35">
        <v>72245463</v>
      </c>
      <c r="J735" s="36">
        <v>3.0817097455728874E-4</v>
      </c>
      <c r="K735" s="35">
        <v>27263.954740052544</v>
      </c>
    </row>
    <row r="736" spans="1:11" x14ac:dyDescent="0.3">
      <c r="A736" s="24" t="s">
        <v>1205</v>
      </c>
      <c r="B736" t="s">
        <v>1206</v>
      </c>
      <c r="C736" t="s">
        <v>8</v>
      </c>
      <c r="D736" t="s">
        <v>9</v>
      </c>
      <c r="E736" t="s">
        <v>10</v>
      </c>
      <c r="F736" s="37">
        <v>1803</v>
      </c>
      <c r="G736" s="35">
        <v>77460463</v>
      </c>
      <c r="H736" s="35">
        <v>5000</v>
      </c>
      <c r="I736" s="35">
        <v>72245463</v>
      </c>
      <c r="J736" s="36">
        <v>6.5138601069963844E-4</v>
      </c>
      <c r="K736" s="35">
        <v>52059.683934718334</v>
      </c>
    </row>
    <row r="737" spans="1:11" x14ac:dyDescent="0.3">
      <c r="A737" s="24" t="s">
        <v>593</v>
      </c>
      <c r="B737" t="s">
        <v>594</v>
      </c>
      <c r="C737" t="s">
        <v>8</v>
      </c>
      <c r="D737" t="s">
        <v>9</v>
      </c>
      <c r="E737" t="s">
        <v>10</v>
      </c>
      <c r="F737" s="37">
        <v>805</v>
      </c>
      <c r="G737" s="35">
        <v>77460463</v>
      </c>
      <c r="H737" s="35">
        <v>5000</v>
      </c>
      <c r="I737" s="35">
        <v>72245463</v>
      </c>
      <c r="J737" s="36">
        <v>2.9082958325746472E-4</v>
      </c>
      <c r="K737" s="35">
        <v>26011.117896532585</v>
      </c>
    </row>
    <row r="738" spans="1:11" x14ac:dyDescent="0.3">
      <c r="A738" s="24" t="s">
        <v>2044</v>
      </c>
      <c r="B738" t="s">
        <v>2045</v>
      </c>
      <c r="C738" t="s">
        <v>8</v>
      </c>
      <c r="D738" t="s">
        <v>9</v>
      </c>
      <c r="E738" t="s">
        <v>10</v>
      </c>
      <c r="F738" s="37">
        <v>1612</v>
      </c>
      <c r="G738" s="35">
        <v>77460463</v>
      </c>
      <c r="H738" s="35">
        <v>5000</v>
      </c>
      <c r="I738" s="35">
        <v>72245463</v>
      </c>
      <c r="J738" s="36">
        <v>5.8238172448575544E-4</v>
      </c>
      <c r="K738" s="35">
        <v>47074.437328211839</v>
      </c>
    </row>
    <row r="739" spans="1:11" x14ac:dyDescent="0.3">
      <c r="A739" s="24" t="s">
        <v>1841</v>
      </c>
      <c r="B739" t="s">
        <v>1842</v>
      </c>
      <c r="C739" t="s">
        <v>8</v>
      </c>
      <c r="D739" t="s">
        <v>9</v>
      </c>
      <c r="E739" t="s">
        <v>10</v>
      </c>
      <c r="F739" s="37">
        <v>128</v>
      </c>
      <c r="G739" s="35">
        <v>77460463</v>
      </c>
      <c r="H739" s="35">
        <v>5000</v>
      </c>
      <c r="I739" s="35">
        <v>72245463</v>
      </c>
      <c r="J739" s="36">
        <v>4.6243710132863962E-5</v>
      </c>
      <c r="K739" s="35">
        <v>8340.8982493865478</v>
      </c>
    </row>
    <row r="740" spans="1:11" x14ac:dyDescent="0.3">
      <c r="A740" s="24" t="s">
        <v>561</v>
      </c>
      <c r="B740" t="s">
        <v>562</v>
      </c>
      <c r="C740" t="s">
        <v>8</v>
      </c>
      <c r="D740" t="s">
        <v>9</v>
      </c>
      <c r="E740" t="s">
        <v>10</v>
      </c>
      <c r="F740" s="37">
        <v>496</v>
      </c>
      <c r="G740" s="35">
        <v>77460463</v>
      </c>
      <c r="H740" s="35">
        <v>5000</v>
      </c>
      <c r="I740" s="35">
        <v>72245463</v>
      </c>
      <c r="J740" s="36">
        <v>1.7919437676484784E-4</v>
      </c>
      <c r="K740" s="35">
        <v>17945.980716372876</v>
      </c>
    </row>
    <row r="741" spans="1:11" x14ac:dyDescent="0.3">
      <c r="A741" s="24" t="s">
        <v>683</v>
      </c>
      <c r="B741" t="s">
        <v>684</v>
      </c>
      <c r="C741" t="s">
        <v>8</v>
      </c>
      <c r="D741" t="s">
        <v>9</v>
      </c>
      <c r="E741" t="s">
        <v>10</v>
      </c>
      <c r="F741" s="37">
        <v>1023</v>
      </c>
      <c r="G741" s="35">
        <v>77460463</v>
      </c>
      <c r="H741" s="35">
        <v>5000</v>
      </c>
      <c r="I741" s="35">
        <v>72245463</v>
      </c>
      <c r="J741" s="36">
        <v>3.695884020774987E-4</v>
      </c>
      <c r="K741" s="35">
        <v>31701.085227519055</v>
      </c>
    </row>
    <row r="742" spans="1:11" x14ac:dyDescent="0.3">
      <c r="A742" s="24" t="s">
        <v>83</v>
      </c>
      <c r="B742" t="s">
        <v>84</v>
      </c>
      <c r="C742" t="s">
        <v>8</v>
      </c>
      <c r="D742" t="s">
        <v>9</v>
      </c>
      <c r="E742" t="s">
        <v>10</v>
      </c>
      <c r="F742" s="37">
        <v>1115</v>
      </c>
      <c r="G742" s="35">
        <v>77460463</v>
      </c>
      <c r="H742" s="35">
        <v>5000</v>
      </c>
      <c r="I742" s="35">
        <v>72245463</v>
      </c>
      <c r="J742" s="36">
        <v>4.0282606873549463E-4</v>
      </c>
      <c r="K742" s="35">
        <v>34102.355844265636</v>
      </c>
    </row>
    <row r="743" spans="1:11" x14ac:dyDescent="0.3">
      <c r="A743" s="24" t="s">
        <v>1243</v>
      </c>
      <c r="B743" t="s">
        <v>1244</v>
      </c>
      <c r="C743" t="s">
        <v>8</v>
      </c>
      <c r="D743" t="s">
        <v>9</v>
      </c>
      <c r="E743" t="s">
        <v>10</v>
      </c>
      <c r="F743" s="37">
        <v>6</v>
      </c>
      <c r="G743" s="35">
        <v>77460463</v>
      </c>
      <c r="H743" s="35">
        <v>5000</v>
      </c>
      <c r="I743" s="35">
        <v>72245463</v>
      </c>
      <c r="J743" s="36">
        <v>2.1676739124779983E-6</v>
      </c>
      <c r="K743" s="35">
        <v>5156.6046054399949</v>
      </c>
    </row>
    <row r="744" spans="1:11" x14ac:dyDescent="0.3">
      <c r="A744" s="24" t="s">
        <v>1365</v>
      </c>
      <c r="B744" t="s">
        <v>1366</v>
      </c>
      <c r="C744" t="s">
        <v>8</v>
      </c>
      <c r="D744" t="s">
        <v>9</v>
      </c>
      <c r="E744" t="s">
        <v>10</v>
      </c>
      <c r="F744" s="37">
        <v>946</v>
      </c>
      <c r="G744" s="35">
        <v>77460463</v>
      </c>
      <c r="H744" s="35">
        <v>5000</v>
      </c>
      <c r="I744" s="35">
        <v>72245463</v>
      </c>
      <c r="J744" s="36">
        <v>3.4176992020069772E-4</v>
      </c>
      <c r="K744" s="35">
        <v>29691.326124372459</v>
      </c>
    </row>
    <row r="745" spans="1:11" x14ac:dyDescent="0.3">
      <c r="A745" s="24" t="s">
        <v>471</v>
      </c>
      <c r="B745" t="s">
        <v>472</v>
      </c>
      <c r="C745" t="s">
        <v>8</v>
      </c>
      <c r="D745" t="s">
        <v>9</v>
      </c>
      <c r="E745" t="s">
        <v>10</v>
      </c>
      <c r="F745" s="37">
        <v>152</v>
      </c>
      <c r="G745" s="35">
        <v>77460463</v>
      </c>
      <c r="H745" s="35">
        <v>5000</v>
      </c>
      <c r="I745" s="35">
        <v>72245463</v>
      </c>
      <c r="J745" s="36">
        <v>5.4914405782775955E-5</v>
      </c>
      <c r="K745" s="35">
        <v>8967.3166711465274</v>
      </c>
    </row>
    <row r="746" spans="1:11" x14ac:dyDescent="0.3">
      <c r="A746" s="24" t="s">
        <v>1169</v>
      </c>
      <c r="B746" t="s">
        <v>1170</v>
      </c>
      <c r="C746" t="s">
        <v>8</v>
      </c>
      <c r="D746" t="s">
        <v>9</v>
      </c>
      <c r="E746" t="s">
        <v>10</v>
      </c>
      <c r="F746" s="37">
        <v>818</v>
      </c>
      <c r="G746" s="35">
        <v>77460463</v>
      </c>
      <c r="H746" s="35">
        <v>5000</v>
      </c>
      <c r="I746" s="35">
        <v>72245463</v>
      </c>
      <c r="J746" s="36">
        <v>2.9552621006783374E-4</v>
      </c>
      <c r="K746" s="35">
        <v>26350.427874985911</v>
      </c>
    </row>
    <row r="747" spans="1:11" x14ac:dyDescent="0.3">
      <c r="A747" s="24" t="s">
        <v>891</v>
      </c>
      <c r="B747" t="s">
        <v>892</v>
      </c>
      <c r="C747" t="s">
        <v>8</v>
      </c>
      <c r="D747" t="s">
        <v>9</v>
      </c>
      <c r="E747" t="s">
        <v>10</v>
      </c>
      <c r="F747" s="37">
        <v>5511</v>
      </c>
      <c r="G747" s="35">
        <v>77460463</v>
      </c>
      <c r="H747" s="35">
        <v>5000</v>
      </c>
      <c r="I747" s="35">
        <v>72245463</v>
      </c>
      <c r="J747" s="36">
        <v>1.9910084886110412E-3</v>
      </c>
      <c r="K747" s="35">
        <v>148841.33009663489</v>
      </c>
    </row>
    <row r="748" spans="1:11" x14ac:dyDescent="0.3">
      <c r="A748" s="24" t="s">
        <v>1791</v>
      </c>
      <c r="B748" t="s">
        <v>1792</v>
      </c>
      <c r="C748" t="s">
        <v>8</v>
      </c>
      <c r="D748" t="s">
        <v>9</v>
      </c>
      <c r="E748" t="s">
        <v>10</v>
      </c>
      <c r="F748" s="37">
        <v>989</v>
      </c>
      <c r="G748" s="35">
        <v>77460463</v>
      </c>
      <c r="H748" s="35">
        <v>5000</v>
      </c>
      <c r="I748" s="35">
        <v>72245463</v>
      </c>
      <c r="J748" s="36">
        <v>3.5730491657345669E-4</v>
      </c>
      <c r="K748" s="35">
        <v>30813.659130025753</v>
      </c>
    </row>
    <row r="749" spans="1:11" x14ac:dyDescent="0.3">
      <c r="A749" s="24">
        <v>342800860969</v>
      </c>
      <c r="B749" t="s">
        <v>2175</v>
      </c>
      <c r="C749" t="s">
        <v>2154</v>
      </c>
      <c r="D749" t="s">
        <v>2191</v>
      </c>
      <c r="E749" t="s">
        <v>10</v>
      </c>
      <c r="F749" s="37">
        <v>466</v>
      </c>
      <c r="G749" s="35">
        <v>77460463</v>
      </c>
      <c r="H749" s="35">
        <v>5000</v>
      </c>
      <c r="I749" s="35">
        <v>72245463</v>
      </c>
      <c r="J749" s="36">
        <v>1.6835600720245785E-4</v>
      </c>
      <c r="K749" s="35">
        <v>17162.957689172901</v>
      </c>
    </row>
    <row r="750" spans="1:11" x14ac:dyDescent="0.3">
      <c r="A750" s="24" t="s">
        <v>1545</v>
      </c>
      <c r="B750" t="s">
        <v>1546</v>
      </c>
      <c r="C750" t="s">
        <v>8</v>
      </c>
      <c r="D750" t="s">
        <v>9</v>
      </c>
      <c r="E750" t="s">
        <v>10</v>
      </c>
      <c r="F750" s="37">
        <v>25849</v>
      </c>
      <c r="G750" s="35">
        <v>77460463</v>
      </c>
      <c r="H750" s="35">
        <v>5000</v>
      </c>
      <c r="I750" s="35">
        <v>72245463</v>
      </c>
      <c r="J750" s="36">
        <v>9.3387004939406281E-3</v>
      </c>
      <c r="K750" s="35">
        <v>679678.74100306933</v>
      </c>
    </row>
    <row r="751" spans="1:11" x14ac:dyDescent="0.3">
      <c r="A751" s="24" t="s">
        <v>625</v>
      </c>
      <c r="B751" t="s">
        <v>626</v>
      </c>
      <c r="C751" t="s">
        <v>8</v>
      </c>
      <c r="D751" t="s">
        <v>9</v>
      </c>
      <c r="E751" t="s">
        <v>10</v>
      </c>
      <c r="F751" s="37">
        <v>105</v>
      </c>
      <c r="G751" s="35">
        <v>77460463</v>
      </c>
      <c r="H751" s="35">
        <v>5000</v>
      </c>
      <c r="I751" s="35">
        <v>72245463</v>
      </c>
      <c r="J751" s="36">
        <v>3.7934293468364965E-5</v>
      </c>
      <c r="K751" s="35">
        <v>7740.5805951999027</v>
      </c>
    </row>
    <row r="752" spans="1:11" x14ac:dyDescent="0.3">
      <c r="A752" s="24" t="s">
        <v>721</v>
      </c>
      <c r="B752" t="s">
        <v>722</v>
      </c>
      <c r="C752" t="s">
        <v>8</v>
      </c>
      <c r="D752" t="s">
        <v>9</v>
      </c>
      <c r="E752" t="s">
        <v>10</v>
      </c>
      <c r="F752" s="37">
        <v>3413</v>
      </c>
      <c r="G752" s="35">
        <v>77460463</v>
      </c>
      <c r="H752" s="35">
        <v>5000</v>
      </c>
      <c r="I752" s="35">
        <v>72245463</v>
      </c>
      <c r="J752" s="36">
        <v>1.233045177214568E-3</v>
      </c>
      <c r="K752" s="35">
        <v>94081.919727783519</v>
      </c>
    </row>
    <row r="753" spans="1:11" x14ac:dyDescent="0.3">
      <c r="A753" s="24" t="s">
        <v>1745</v>
      </c>
      <c r="B753" t="s">
        <v>1746</v>
      </c>
      <c r="C753" t="s">
        <v>8</v>
      </c>
      <c r="D753" t="s">
        <v>9</v>
      </c>
      <c r="E753" t="s">
        <v>10</v>
      </c>
      <c r="F753" s="37">
        <v>2798</v>
      </c>
      <c r="G753" s="35">
        <v>77460463</v>
      </c>
      <c r="H753" s="35">
        <v>5000</v>
      </c>
      <c r="I753" s="35">
        <v>72245463</v>
      </c>
      <c r="J753" s="36">
        <v>1.0108586011855732E-3</v>
      </c>
      <c r="K753" s="35">
        <v>78029.94767018409</v>
      </c>
    </row>
    <row r="754" spans="1:11" x14ac:dyDescent="0.3">
      <c r="A754" s="24" t="s">
        <v>935</v>
      </c>
      <c r="B754" t="s">
        <v>936</v>
      </c>
      <c r="C754" t="s">
        <v>8</v>
      </c>
      <c r="D754" t="s">
        <v>9</v>
      </c>
      <c r="E754" t="s">
        <v>10</v>
      </c>
      <c r="F754" s="37">
        <v>5479</v>
      </c>
      <c r="G754" s="35">
        <v>77460463</v>
      </c>
      <c r="H754" s="35">
        <v>5000</v>
      </c>
      <c r="I754" s="35">
        <v>72245463</v>
      </c>
      <c r="J754" s="36">
        <v>1.9794475610778253E-3</v>
      </c>
      <c r="K754" s="35">
        <v>148006.10553428828</v>
      </c>
    </row>
    <row r="755" spans="1:11" x14ac:dyDescent="0.3">
      <c r="A755" s="24" t="s">
        <v>41</v>
      </c>
      <c r="B755" t="s">
        <v>42</v>
      </c>
      <c r="C755" t="s">
        <v>8</v>
      </c>
      <c r="D755" t="s">
        <v>9</v>
      </c>
      <c r="E755" t="s">
        <v>10</v>
      </c>
      <c r="F755" s="37">
        <v>445</v>
      </c>
      <c r="G755" s="35">
        <v>77460463</v>
      </c>
      <c r="H755" s="35">
        <v>5000</v>
      </c>
      <c r="I755" s="35">
        <v>72245463</v>
      </c>
      <c r="J755" s="36">
        <v>1.6076914850878486E-4</v>
      </c>
      <c r="K755" s="35">
        <v>16614.841570132921</v>
      </c>
    </row>
    <row r="756" spans="1:11" x14ac:dyDescent="0.3">
      <c r="A756" s="24" t="s">
        <v>1087</v>
      </c>
      <c r="B756" t="s">
        <v>1088</v>
      </c>
      <c r="C756" t="s">
        <v>8</v>
      </c>
      <c r="D756" t="s">
        <v>9</v>
      </c>
      <c r="E756" t="s">
        <v>10</v>
      </c>
      <c r="F756" s="37">
        <v>1800</v>
      </c>
      <c r="G756" s="35">
        <v>77460463</v>
      </c>
      <c r="H756" s="35">
        <v>5000</v>
      </c>
      <c r="I756" s="35">
        <v>72245463</v>
      </c>
      <c r="J756" s="36">
        <v>6.503021737433994E-4</v>
      </c>
      <c r="K756" s="35">
        <v>51981.381631998331</v>
      </c>
    </row>
    <row r="757" spans="1:11" x14ac:dyDescent="0.3">
      <c r="A757" s="24" t="s">
        <v>65</v>
      </c>
      <c r="B757" t="s">
        <v>66</v>
      </c>
      <c r="C757" t="s">
        <v>8</v>
      </c>
      <c r="D757" t="s">
        <v>9</v>
      </c>
      <c r="E757" t="s">
        <v>10</v>
      </c>
      <c r="F757" s="37">
        <v>726</v>
      </c>
      <c r="G757" s="35">
        <v>77460463</v>
      </c>
      <c r="H757" s="35">
        <v>5000</v>
      </c>
      <c r="I757" s="35">
        <v>72245463</v>
      </c>
      <c r="J757" s="36">
        <v>2.6228854340983775E-4</v>
      </c>
      <c r="K757" s="35">
        <v>23949.157258239327</v>
      </c>
    </row>
    <row r="758" spans="1:11" x14ac:dyDescent="0.3">
      <c r="A758" s="24" t="s">
        <v>369</v>
      </c>
      <c r="B758" t="s">
        <v>370</v>
      </c>
      <c r="C758" t="s">
        <v>8</v>
      </c>
      <c r="D758" t="s">
        <v>9</v>
      </c>
      <c r="E758" t="s">
        <v>10</v>
      </c>
      <c r="F758" s="37">
        <v>3196</v>
      </c>
      <c r="G758" s="35">
        <v>77460463</v>
      </c>
      <c r="H758" s="35">
        <v>5000</v>
      </c>
      <c r="I758" s="35">
        <v>72245463</v>
      </c>
      <c r="J758" s="36">
        <v>1.154647637379947E-3</v>
      </c>
      <c r="K758" s="35">
        <v>88418.053164370373</v>
      </c>
    </row>
    <row r="759" spans="1:11" x14ac:dyDescent="0.3">
      <c r="A759" s="24" t="s">
        <v>347</v>
      </c>
      <c r="B759" t="s">
        <v>348</v>
      </c>
      <c r="C759" t="s">
        <v>8</v>
      </c>
      <c r="D759" t="s">
        <v>9</v>
      </c>
      <c r="E759" t="s">
        <v>10</v>
      </c>
      <c r="F759" s="37">
        <v>224</v>
      </c>
      <c r="G759" s="35">
        <v>77460463</v>
      </c>
      <c r="H759" s="35">
        <v>5000</v>
      </c>
      <c r="I759" s="35">
        <v>72245463</v>
      </c>
      <c r="J759" s="36">
        <v>8.0926492732511928E-5</v>
      </c>
      <c r="K759" s="35">
        <v>10846.571936426459</v>
      </c>
    </row>
    <row r="760" spans="1:11" x14ac:dyDescent="0.3">
      <c r="A760" s="24" t="s">
        <v>2020</v>
      </c>
      <c r="B760" t="s">
        <v>2021</v>
      </c>
      <c r="C760" t="s">
        <v>8</v>
      </c>
      <c r="D760" t="s">
        <v>9</v>
      </c>
      <c r="E760" t="s">
        <v>10</v>
      </c>
      <c r="F760" s="37">
        <v>3304</v>
      </c>
      <c r="G760" s="35">
        <v>77460463</v>
      </c>
      <c r="H760" s="35">
        <v>5000</v>
      </c>
      <c r="I760" s="35">
        <v>72245463</v>
      </c>
      <c r="J760" s="36">
        <v>1.1936657678045511E-3</v>
      </c>
      <c r="K760" s="35">
        <v>91236.93606229029</v>
      </c>
    </row>
    <row r="761" spans="1:11" x14ac:dyDescent="0.3">
      <c r="A761" s="24" t="s">
        <v>1533</v>
      </c>
      <c r="B761" t="s">
        <v>1534</v>
      </c>
      <c r="C761" t="s">
        <v>8</v>
      </c>
      <c r="D761" t="s">
        <v>9</v>
      </c>
      <c r="E761" t="s">
        <v>10</v>
      </c>
      <c r="F761" s="37">
        <v>2804</v>
      </c>
      <c r="G761" s="35">
        <v>77460463</v>
      </c>
      <c r="H761" s="35">
        <v>5000</v>
      </c>
      <c r="I761" s="35">
        <v>72245463</v>
      </c>
      <c r="J761" s="36">
        <v>1.0130262750980511E-3</v>
      </c>
      <c r="K761" s="35">
        <v>78186.552275624068</v>
      </c>
    </row>
    <row r="762" spans="1:11" x14ac:dyDescent="0.3">
      <c r="A762" s="24" t="s">
        <v>993</v>
      </c>
      <c r="B762" t="s">
        <v>994</v>
      </c>
      <c r="C762" t="s">
        <v>8</v>
      </c>
      <c r="D762" t="s">
        <v>9</v>
      </c>
      <c r="E762" t="s">
        <v>10</v>
      </c>
      <c r="F762" s="37">
        <v>245</v>
      </c>
      <c r="G762" s="35">
        <v>77460463</v>
      </c>
      <c r="H762" s="35">
        <v>5000</v>
      </c>
      <c r="I762" s="35">
        <v>72245463</v>
      </c>
      <c r="J762" s="36">
        <v>8.8513351426184917E-5</v>
      </c>
      <c r="K762" s="35">
        <v>11394.688055466439</v>
      </c>
    </row>
    <row r="763" spans="1:11" x14ac:dyDescent="0.3">
      <c r="A763" s="24" t="s">
        <v>59</v>
      </c>
      <c r="B763" t="s">
        <v>60</v>
      </c>
      <c r="C763" t="s">
        <v>8</v>
      </c>
      <c r="D763" t="s">
        <v>9</v>
      </c>
      <c r="E763" t="s">
        <v>10</v>
      </c>
      <c r="F763" s="37">
        <v>1259</v>
      </c>
      <c r="G763" s="35">
        <v>77460463</v>
      </c>
      <c r="H763" s="35">
        <v>5000</v>
      </c>
      <c r="I763" s="35">
        <v>72245463</v>
      </c>
      <c r="J763" s="36">
        <v>4.5485024263496661E-4</v>
      </c>
      <c r="K763" s="35">
        <v>37860.866374825506</v>
      </c>
    </row>
    <row r="764" spans="1:11" x14ac:dyDescent="0.3">
      <c r="A764" s="24" t="s">
        <v>485</v>
      </c>
      <c r="B764" t="s">
        <v>486</v>
      </c>
      <c r="C764" t="s">
        <v>8</v>
      </c>
      <c r="D764" t="s">
        <v>9</v>
      </c>
      <c r="E764" t="s">
        <v>10</v>
      </c>
      <c r="F764" s="37">
        <v>5447</v>
      </c>
      <c r="G764" s="35">
        <v>77460463</v>
      </c>
      <c r="H764" s="35">
        <v>5000</v>
      </c>
      <c r="I764" s="35">
        <v>72245463</v>
      </c>
      <c r="J764" s="36">
        <v>1.9678866335446094E-3</v>
      </c>
      <c r="K764" s="35">
        <v>147170.88097194163</v>
      </c>
    </row>
    <row r="765" spans="1:11" x14ac:dyDescent="0.3">
      <c r="A765" s="24" t="s">
        <v>1483</v>
      </c>
      <c r="B765" t="s">
        <v>1484</v>
      </c>
      <c r="C765" t="s">
        <v>8</v>
      </c>
      <c r="D765" t="s">
        <v>9</v>
      </c>
      <c r="E765" t="s">
        <v>10</v>
      </c>
      <c r="F765" s="37">
        <v>1609</v>
      </c>
      <c r="G765" s="35">
        <v>77460463</v>
      </c>
      <c r="H765" s="35">
        <v>5000</v>
      </c>
      <c r="I765" s="35">
        <v>72245463</v>
      </c>
      <c r="J765" s="36">
        <v>5.812978875295165E-4</v>
      </c>
      <c r="K765" s="35">
        <v>46996.135025491843</v>
      </c>
    </row>
    <row r="766" spans="1:11" x14ac:dyDescent="0.3">
      <c r="A766" s="24" t="s">
        <v>233</v>
      </c>
      <c r="B766" t="s">
        <v>234</v>
      </c>
      <c r="C766" t="s">
        <v>8</v>
      </c>
      <c r="D766" t="s">
        <v>9</v>
      </c>
      <c r="E766" t="s">
        <v>10</v>
      </c>
      <c r="F766" s="37">
        <v>12112</v>
      </c>
      <c r="G766" s="35">
        <v>77460463</v>
      </c>
      <c r="H766" s="35">
        <v>5000</v>
      </c>
      <c r="I766" s="35">
        <v>72245463</v>
      </c>
      <c r="J766" s="36">
        <v>4.3758110713222522E-3</v>
      </c>
      <c r="K766" s="35">
        <v>321132.49684820214</v>
      </c>
    </row>
    <row r="767" spans="1:11" x14ac:dyDescent="0.3">
      <c r="A767" s="24" t="s">
        <v>641</v>
      </c>
      <c r="B767" t="s">
        <v>642</v>
      </c>
      <c r="C767" t="s">
        <v>8</v>
      </c>
      <c r="D767" t="s">
        <v>9</v>
      </c>
      <c r="E767" t="s">
        <v>10</v>
      </c>
      <c r="F767" s="37">
        <v>428</v>
      </c>
      <c r="G767" s="35">
        <v>77460463</v>
      </c>
      <c r="H767" s="35">
        <v>5000</v>
      </c>
      <c r="I767" s="35">
        <v>72245463</v>
      </c>
      <c r="J767" s="36">
        <v>1.5462740575676386E-4</v>
      </c>
      <c r="K767" s="35">
        <v>16171.12852138627</v>
      </c>
    </row>
    <row r="768" spans="1:11" x14ac:dyDescent="0.3">
      <c r="A768" s="24" t="s">
        <v>2140</v>
      </c>
      <c r="B768" t="s">
        <v>2139</v>
      </c>
      <c r="C768" t="s">
        <v>2154</v>
      </c>
      <c r="D768" t="s">
        <v>2191</v>
      </c>
      <c r="E768" t="s">
        <v>10</v>
      </c>
      <c r="F768" s="37">
        <v>962</v>
      </c>
      <c r="G768" s="35">
        <v>77460463</v>
      </c>
      <c r="H768" s="35">
        <v>5000</v>
      </c>
      <c r="I768" s="35">
        <v>72245463</v>
      </c>
      <c r="J768" s="36">
        <v>3.4755038396730572E-4</v>
      </c>
      <c r="K768" s="35">
        <v>30108.938405545778</v>
      </c>
    </row>
    <row r="769" spans="1:11" x14ac:dyDescent="0.3">
      <c r="A769" s="24" t="s">
        <v>501</v>
      </c>
      <c r="B769" t="s">
        <v>502</v>
      </c>
      <c r="C769" t="s">
        <v>8</v>
      </c>
      <c r="D769" t="s">
        <v>9</v>
      </c>
      <c r="E769" t="s">
        <v>10</v>
      </c>
      <c r="F769" s="37">
        <v>1298</v>
      </c>
      <c r="G769" s="35">
        <v>77460463</v>
      </c>
      <c r="H769" s="35">
        <v>5000</v>
      </c>
      <c r="I769" s="35">
        <v>72245463</v>
      </c>
      <c r="J769" s="36">
        <v>4.689401230660736E-4</v>
      </c>
      <c r="K769" s="35">
        <v>38878.796310185469</v>
      </c>
    </row>
    <row r="770" spans="1:11" x14ac:dyDescent="0.3">
      <c r="A770" s="24" t="s">
        <v>1920</v>
      </c>
      <c r="B770" t="s">
        <v>1921</v>
      </c>
      <c r="C770" t="s">
        <v>8</v>
      </c>
      <c r="D770" t="s">
        <v>9</v>
      </c>
      <c r="E770" t="s">
        <v>10</v>
      </c>
      <c r="F770" s="37">
        <v>565</v>
      </c>
      <c r="G770" s="35">
        <v>77460463</v>
      </c>
      <c r="H770" s="35">
        <v>5000</v>
      </c>
      <c r="I770" s="35">
        <v>72245463</v>
      </c>
      <c r="J770" s="36">
        <v>2.0412262675834482E-4</v>
      </c>
      <c r="K770" s="35">
        <v>19746.933678932808</v>
      </c>
    </row>
    <row r="771" spans="1:11" x14ac:dyDescent="0.3">
      <c r="A771" s="24" t="s">
        <v>643</v>
      </c>
      <c r="B771" t="s">
        <v>644</v>
      </c>
      <c r="C771" t="s">
        <v>8</v>
      </c>
      <c r="D771" t="s">
        <v>9</v>
      </c>
      <c r="E771" t="s">
        <v>10</v>
      </c>
      <c r="F771" s="37">
        <v>1487</v>
      </c>
      <c r="G771" s="35">
        <v>77460463</v>
      </c>
      <c r="H771" s="35">
        <v>5000</v>
      </c>
      <c r="I771" s="35">
        <v>72245463</v>
      </c>
      <c r="J771" s="36">
        <v>5.3722185130913056E-4</v>
      </c>
      <c r="K771" s="35">
        <v>43811.841381545295</v>
      </c>
    </row>
    <row r="772" spans="1:11" x14ac:dyDescent="0.3">
      <c r="A772" s="24" t="s">
        <v>1968</v>
      </c>
      <c r="B772" t="s">
        <v>1969</v>
      </c>
      <c r="C772" t="s">
        <v>8</v>
      </c>
      <c r="D772" t="s">
        <v>9</v>
      </c>
      <c r="E772" t="s">
        <v>10</v>
      </c>
      <c r="F772" s="37">
        <v>314</v>
      </c>
      <c r="G772" s="35">
        <v>77460463</v>
      </c>
      <c r="H772" s="35">
        <v>5000</v>
      </c>
      <c r="I772" s="35">
        <v>72245463</v>
      </c>
      <c r="J772" s="36">
        <v>1.1344160141968191E-4</v>
      </c>
      <c r="K772" s="35">
        <v>13195.641018026377</v>
      </c>
    </row>
    <row r="773" spans="1:11" x14ac:dyDescent="0.3">
      <c r="A773" s="24" t="s">
        <v>109</v>
      </c>
      <c r="B773" t="s">
        <v>110</v>
      </c>
      <c r="C773" t="s">
        <v>8</v>
      </c>
      <c r="D773" t="s">
        <v>9</v>
      </c>
      <c r="E773" t="s">
        <v>10</v>
      </c>
      <c r="F773" s="37">
        <v>810</v>
      </c>
      <c r="G773" s="35">
        <v>77460463</v>
      </c>
      <c r="H773" s="35">
        <v>5000</v>
      </c>
      <c r="I773" s="35">
        <v>72245463</v>
      </c>
      <c r="J773" s="36">
        <v>2.9263597818452976E-4</v>
      </c>
      <c r="K773" s="35">
        <v>26141.62173439925</v>
      </c>
    </row>
    <row r="774" spans="1:11" x14ac:dyDescent="0.3">
      <c r="A774" s="24" t="s">
        <v>1503</v>
      </c>
      <c r="B774" t="s">
        <v>1504</v>
      </c>
      <c r="C774" t="s">
        <v>8</v>
      </c>
      <c r="D774" t="s">
        <v>9</v>
      </c>
      <c r="E774" t="s">
        <v>10</v>
      </c>
      <c r="F774" s="37">
        <v>1532</v>
      </c>
      <c r="G774" s="35">
        <v>77460463</v>
      </c>
      <c r="H774" s="35">
        <v>5000</v>
      </c>
      <c r="I774" s="35">
        <v>72245463</v>
      </c>
      <c r="J774" s="36">
        <v>5.5347940565271547E-4</v>
      </c>
      <c r="K774" s="35">
        <v>44986.375922345243</v>
      </c>
    </row>
    <row r="775" spans="1:11" x14ac:dyDescent="0.3">
      <c r="A775" s="24" t="s">
        <v>1179</v>
      </c>
      <c r="B775" t="s">
        <v>1180</v>
      </c>
      <c r="C775" t="s">
        <v>8</v>
      </c>
      <c r="D775" t="s">
        <v>9</v>
      </c>
      <c r="E775" t="s">
        <v>10</v>
      </c>
      <c r="F775" s="37">
        <v>1147</v>
      </c>
      <c r="G775" s="35">
        <v>77460463</v>
      </c>
      <c r="H775" s="35">
        <v>5000</v>
      </c>
      <c r="I775" s="35">
        <v>72245463</v>
      </c>
      <c r="J775" s="36">
        <v>4.1438699626871064E-4</v>
      </c>
      <c r="K775" s="35">
        <v>34937.580406612273</v>
      </c>
    </row>
    <row r="776" spans="1:11" x14ac:dyDescent="0.3">
      <c r="A776" s="24" t="s">
        <v>389</v>
      </c>
      <c r="B776" t="s">
        <v>390</v>
      </c>
      <c r="C776" t="s">
        <v>8</v>
      </c>
      <c r="D776" t="s">
        <v>9</v>
      </c>
      <c r="E776" t="s">
        <v>10</v>
      </c>
      <c r="F776" s="37">
        <v>6790</v>
      </c>
      <c r="G776" s="35">
        <v>77460463</v>
      </c>
      <c r="H776" s="35">
        <v>5000</v>
      </c>
      <c r="I776" s="35">
        <v>72245463</v>
      </c>
      <c r="J776" s="36">
        <v>2.4530843109542679E-3</v>
      </c>
      <c r="K776" s="35">
        <v>182224.21182292706</v>
      </c>
    </row>
    <row r="777" spans="1:11" x14ac:dyDescent="0.3">
      <c r="A777" s="24" t="s">
        <v>1691</v>
      </c>
      <c r="B777" t="s">
        <v>1692</v>
      </c>
      <c r="C777" t="s">
        <v>8</v>
      </c>
      <c r="D777" t="s">
        <v>9</v>
      </c>
      <c r="E777" t="s">
        <v>10</v>
      </c>
      <c r="F777" s="37">
        <v>2343</v>
      </c>
      <c r="G777" s="35">
        <v>77460463</v>
      </c>
      <c r="H777" s="35">
        <v>5000</v>
      </c>
      <c r="I777" s="35">
        <v>72245463</v>
      </c>
      <c r="J777" s="36">
        <v>8.4647666282265828E-4</v>
      </c>
      <c r="K777" s="35">
        <v>66154.098424317839</v>
      </c>
    </row>
    <row r="778" spans="1:11" x14ac:dyDescent="0.3">
      <c r="A778" s="24" t="s">
        <v>499</v>
      </c>
      <c r="B778" t="s">
        <v>500</v>
      </c>
      <c r="C778" t="s">
        <v>8</v>
      </c>
      <c r="D778" t="s">
        <v>9</v>
      </c>
      <c r="E778" t="s">
        <v>10</v>
      </c>
      <c r="F778" s="37">
        <v>2681</v>
      </c>
      <c r="G778" s="35">
        <v>77460463</v>
      </c>
      <c r="H778" s="35">
        <v>5000</v>
      </c>
      <c r="I778" s="35">
        <v>72245463</v>
      </c>
      <c r="J778" s="36">
        <v>9.6858895989225221E-4</v>
      </c>
      <c r="K778" s="35">
        <v>74976.157864104185</v>
      </c>
    </row>
    <row r="779" spans="1:11" x14ac:dyDescent="0.3">
      <c r="A779" s="24" t="s">
        <v>361</v>
      </c>
      <c r="B779" t="s">
        <v>362</v>
      </c>
      <c r="C779" t="s">
        <v>8</v>
      </c>
      <c r="D779" t="s">
        <v>9</v>
      </c>
      <c r="E779" t="s">
        <v>10</v>
      </c>
      <c r="F779" s="37">
        <v>5430</v>
      </c>
      <c r="G779" s="35">
        <v>77460463</v>
      </c>
      <c r="H779" s="35">
        <v>5000</v>
      </c>
      <c r="I779" s="35">
        <v>72245463</v>
      </c>
      <c r="J779" s="36">
        <v>1.9617448907925882E-3</v>
      </c>
      <c r="K779" s="35">
        <v>146727.16792319497</v>
      </c>
    </row>
    <row r="780" spans="1:11" x14ac:dyDescent="0.3">
      <c r="A780" s="24" t="s">
        <v>651</v>
      </c>
      <c r="B780" t="s">
        <v>652</v>
      </c>
      <c r="C780" t="s">
        <v>8</v>
      </c>
      <c r="D780" t="s">
        <v>9</v>
      </c>
      <c r="E780" t="s">
        <v>10</v>
      </c>
      <c r="F780" s="37">
        <v>9128</v>
      </c>
      <c r="G780" s="35">
        <v>77460463</v>
      </c>
      <c r="H780" s="35">
        <v>5000</v>
      </c>
      <c r="I780" s="35">
        <v>72245463</v>
      </c>
      <c r="J780" s="36">
        <v>3.2977545788498612E-3</v>
      </c>
      <c r="K780" s="35">
        <v>243247.80640937825</v>
      </c>
    </row>
    <row r="781" spans="1:11" x14ac:dyDescent="0.3">
      <c r="A781" s="24" t="s">
        <v>687</v>
      </c>
      <c r="B781" t="s">
        <v>688</v>
      </c>
      <c r="C781" t="s">
        <v>8</v>
      </c>
      <c r="D781" t="s">
        <v>9</v>
      </c>
      <c r="E781" t="s">
        <v>10</v>
      </c>
      <c r="F781" s="37">
        <v>250</v>
      </c>
      <c r="G781" s="35">
        <v>77460463</v>
      </c>
      <c r="H781" s="35">
        <v>5000</v>
      </c>
      <c r="I781" s="35">
        <v>72245463</v>
      </c>
      <c r="J781" s="36">
        <v>9.0319746353249915E-5</v>
      </c>
      <c r="K781" s="35">
        <v>11525.191893333102</v>
      </c>
    </row>
    <row r="782" spans="1:11" x14ac:dyDescent="0.3">
      <c r="A782" s="24" t="s">
        <v>803</v>
      </c>
      <c r="B782" t="s">
        <v>804</v>
      </c>
      <c r="C782" t="s">
        <v>8</v>
      </c>
      <c r="D782" t="s">
        <v>9</v>
      </c>
      <c r="E782" t="s">
        <v>10</v>
      </c>
      <c r="F782" s="37">
        <v>934</v>
      </c>
      <c r="G782" s="35">
        <v>77460463</v>
      </c>
      <c r="H782" s="35">
        <v>5000</v>
      </c>
      <c r="I782" s="35">
        <v>72245463</v>
      </c>
      <c r="J782" s="36">
        <v>3.374345723757417E-4</v>
      </c>
      <c r="K782" s="35">
        <v>29378.116913492468</v>
      </c>
    </row>
    <row r="783" spans="1:11" x14ac:dyDescent="0.3">
      <c r="A783" s="24" t="s">
        <v>509</v>
      </c>
      <c r="B783" t="s">
        <v>510</v>
      </c>
      <c r="C783" t="s">
        <v>8</v>
      </c>
      <c r="D783" t="s">
        <v>9</v>
      </c>
      <c r="E783" t="s">
        <v>10</v>
      </c>
      <c r="F783" s="37">
        <v>899</v>
      </c>
      <c r="G783" s="35">
        <v>77460463</v>
      </c>
      <c r="H783" s="35">
        <v>5000</v>
      </c>
      <c r="I783" s="35">
        <v>72245463</v>
      </c>
      <c r="J783" s="36">
        <v>3.247898078862867E-4</v>
      </c>
      <c r="K783" s="35">
        <v>28464.590048425835</v>
      </c>
    </row>
    <row r="784" spans="1:11" x14ac:dyDescent="0.3">
      <c r="A784" s="24" t="s">
        <v>427</v>
      </c>
      <c r="B784" t="s">
        <v>428</v>
      </c>
      <c r="C784" t="s">
        <v>8</v>
      </c>
      <c r="D784" t="s">
        <v>9</v>
      </c>
      <c r="E784" t="s">
        <v>10</v>
      </c>
      <c r="F784" s="37">
        <v>591</v>
      </c>
      <c r="G784" s="35">
        <v>77460463</v>
      </c>
      <c r="H784" s="35">
        <v>5000</v>
      </c>
      <c r="I784" s="35">
        <v>72245463</v>
      </c>
      <c r="J784" s="36">
        <v>2.1351588037908282E-4</v>
      </c>
      <c r="K784" s="35">
        <v>20425.553635839453</v>
      </c>
    </row>
    <row r="785" spans="1:11" x14ac:dyDescent="0.3">
      <c r="A785" s="24" t="s">
        <v>1455</v>
      </c>
      <c r="B785" t="s">
        <v>1456</v>
      </c>
      <c r="C785" t="s">
        <v>8</v>
      </c>
      <c r="D785" t="s">
        <v>9</v>
      </c>
      <c r="E785" t="s">
        <v>10</v>
      </c>
      <c r="F785" s="37">
        <v>268</v>
      </c>
      <c r="G785" s="35">
        <v>77460463</v>
      </c>
      <c r="H785" s="35">
        <v>5000</v>
      </c>
      <c r="I785" s="35">
        <v>72245463</v>
      </c>
      <c r="J785" s="36">
        <v>9.6822768090683913E-5</v>
      </c>
      <c r="K785" s="35">
        <v>11995.005709653085</v>
      </c>
    </row>
    <row r="786" spans="1:11" x14ac:dyDescent="0.3">
      <c r="A786" s="24" t="s">
        <v>877</v>
      </c>
      <c r="B786" t="s">
        <v>878</v>
      </c>
      <c r="C786" t="s">
        <v>8</v>
      </c>
      <c r="D786" t="s">
        <v>9</v>
      </c>
      <c r="E786" t="s">
        <v>10</v>
      </c>
      <c r="F786" s="37">
        <v>1422</v>
      </c>
      <c r="G786" s="35">
        <v>77460463</v>
      </c>
      <c r="H786" s="35">
        <v>5000</v>
      </c>
      <c r="I786" s="35">
        <v>72245463</v>
      </c>
      <c r="J786" s="36">
        <v>5.1373871725728559E-4</v>
      </c>
      <c r="K786" s="35">
        <v>42115.291489278687</v>
      </c>
    </row>
    <row r="787" spans="1:11" x14ac:dyDescent="0.3">
      <c r="A787" s="24" t="s">
        <v>779</v>
      </c>
      <c r="B787" t="s">
        <v>780</v>
      </c>
      <c r="C787" t="s">
        <v>8</v>
      </c>
      <c r="D787" t="s">
        <v>9</v>
      </c>
      <c r="E787" t="s">
        <v>10</v>
      </c>
      <c r="F787" s="37">
        <v>325</v>
      </c>
      <c r="G787" s="35">
        <v>77460463</v>
      </c>
      <c r="H787" s="35">
        <v>5000</v>
      </c>
      <c r="I787" s="35">
        <v>72245463</v>
      </c>
      <c r="J787" s="36">
        <v>1.174156702592249E-4</v>
      </c>
      <c r="K787" s="35">
        <v>13482.749461333033</v>
      </c>
    </row>
    <row r="788" spans="1:11" x14ac:dyDescent="0.3">
      <c r="A788" s="24" t="s">
        <v>769</v>
      </c>
      <c r="B788" t="s">
        <v>770</v>
      </c>
      <c r="C788" t="s">
        <v>8</v>
      </c>
      <c r="D788" t="s">
        <v>9</v>
      </c>
      <c r="E788" t="s">
        <v>10</v>
      </c>
      <c r="F788" s="37">
        <v>388</v>
      </c>
      <c r="G788" s="35">
        <v>77460463</v>
      </c>
      <c r="H788" s="35">
        <v>5000</v>
      </c>
      <c r="I788" s="35">
        <v>72245463</v>
      </c>
      <c r="J788" s="36">
        <v>1.4017624634024388E-4</v>
      </c>
      <c r="K788" s="35">
        <v>15127.097818452974</v>
      </c>
    </row>
    <row r="789" spans="1:11" x14ac:dyDescent="0.3">
      <c r="A789" s="24" t="s">
        <v>1429</v>
      </c>
      <c r="B789" t="s">
        <v>1430</v>
      </c>
      <c r="C789" t="s">
        <v>8</v>
      </c>
      <c r="D789" t="s">
        <v>9</v>
      </c>
      <c r="E789" t="s">
        <v>10</v>
      </c>
      <c r="F789" s="37">
        <v>2273</v>
      </c>
      <c r="G789" s="35">
        <v>77460463</v>
      </c>
      <c r="H789" s="35">
        <v>5000</v>
      </c>
      <c r="I789" s="35">
        <v>72245463</v>
      </c>
      <c r="J789" s="36">
        <v>8.2118713384374828E-4</v>
      </c>
      <c r="K789" s="35">
        <v>64327.044694184566</v>
      </c>
    </row>
    <row r="790" spans="1:11" x14ac:dyDescent="0.3">
      <c r="A790" s="24" t="s">
        <v>1850</v>
      </c>
      <c r="B790" t="s">
        <v>1851</v>
      </c>
      <c r="C790" t="s">
        <v>8</v>
      </c>
      <c r="D790" t="s">
        <v>9</v>
      </c>
      <c r="E790" t="s">
        <v>10</v>
      </c>
      <c r="F790" s="37">
        <v>2202</v>
      </c>
      <c r="G790" s="35">
        <v>77460463</v>
      </c>
      <c r="H790" s="35">
        <v>5000</v>
      </c>
      <c r="I790" s="35">
        <v>72245463</v>
      </c>
      <c r="J790" s="36">
        <v>7.9553632587942534E-4</v>
      </c>
      <c r="K790" s="35">
        <v>62473.890196477965</v>
      </c>
    </row>
    <row r="791" spans="1:11" x14ac:dyDescent="0.3">
      <c r="A791" s="24" t="s">
        <v>1914</v>
      </c>
      <c r="B791" t="s">
        <v>1915</v>
      </c>
      <c r="C791" t="s">
        <v>8</v>
      </c>
      <c r="D791" t="s">
        <v>9</v>
      </c>
      <c r="E791" t="s">
        <v>10</v>
      </c>
      <c r="F791" s="37">
        <v>1293</v>
      </c>
      <c r="G791" s="35">
        <v>77460463</v>
      </c>
      <c r="H791" s="35">
        <v>5000</v>
      </c>
      <c r="I791" s="35">
        <v>72245463</v>
      </c>
      <c r="J791" s="36">
        <v>4.6713372813900862E-4</v>
      </c>
      <c r="K791" s="35">
        <v>38748.292472318804</v>
      </c>
    </row>
    <row r="792" spans="1:11" x14ac:dyDescent="0.3">
      <c r="A792" s="24" t="s">
        <v>777</v>
      </c>
      <c r="B792" t="s">
        <v>778</v>
      </c>
      <c r="C792" t="s">
        <v>8</v>
      </c>
      <c r="D792" t="s">
        <v>9</v>
      </c>
      <c r="E792" t="s">
        <v>10</v>
      </c>
      <c r="F792" s="37">
        <v>315</v>
      </c>
      <c r="G792" s="35">
        <v>77460463</v>
      </c>
      <c r="H792" s="35">
        <v>5000</v>
      </c>
      <c r="I792" s="35">
        <v>72245463</v>
      </c>
      <c r="J792" s="36">
        <v>1.138028804050949E-4</v>
      </c>
      <c r="K792" s="35">
        <v>13221.741785599708</v>
      </c>
    </row>
    <row r="793" spans="1:11" x14ac:dyDescent="0.3">
      <c r="A793" s="24" t="s">
        <v>2048</v>
      </c>
      <c r="B793" t="s">
        <v>2049</v>
      </c>
      <c r="C793" t="s">
        <v>8</v>
      </c>
      <c r="D793" t="s">
        <v>9</v>
      </c>
      <c r="E793" t="s">
        <v>10</v>
      </c>
      <c r="F793" s="37">
        <v>229</v>
      </c>
      <c r="G793" s="35">
        <v>77460463</v>
      </c>
      <c r="H793" s="35">
        <v>5000</v>
      </c>
      <c r="I793" s="35">
        <v>72245463</v>
      </c>
      <c r="J793" s="36">
        <v>8.2732887659576926E-5</v>
      </c>
      <c r="K793" s="35">
        <v>10977.07577429312</v>
      </c>
    </row>
    <row r="794" spans="1:11" x14ac:dyDescent="0.3">
      <c r="A794" s="24" t="s">
        <v>1219</v>
      </c>
      <c r="B794" t="s">
        <v>1220</v>
      </c>
      <c r="C794" t="s">
        <v>8</v>
      </c>
      <c r="D794" t="s">
        <v>9</v>
      </c>
      <c r="E794" t="s">
        <v>10</v>
      </c>
      <c r="F794" s="37">
        <v>8556</v>
      </c>
      <c r="G794" s="35">
        <v>77460463</v>
      </c>
      <c r="H794" s="35">
        <v>5000</v>
      </c>
      <c r="I794" s="35">
        <v>72245463</v>
      </c>
      <c r="J794" s="36">
        <v>3.0911029991936255E-3</v>
      </c>
      <c r="K794" s="35">
        <v>228318.1673574321</v>
      </c>
    </row>
    <row r="795" spans="1:11" x14ac:dyDescent="0.3">
      <c r="A795" s="24" t="s">
        <v>205</v>
      </c>
      <c r="B795" t="s">
        <v>206</v>
      </c>
      <c r="C795" t="s">
        <v>8</v>
      </c>
      <c r="D795" t="s">
        <v>9</v>
      </c>
      <c r="E795" t="s">
        <v>10</v>
      </c>
      <c r="F795" s="37">
        <v>660</v>
      </c>
      <c r="G795" s="35">
        <v>77460463</v>
      </c>
      <c r="H795" s="35">
        <v>5000</v>
      </c>
      <c r="I795" s="35">
        <v>72245463</v>
      </c>
      <c r="J795" s="36">
        <v>2.3844413037257979E-4</v>
      </c>
      <c r="K795" s="35">
        <v>22226.506598399388</v>
      </c>
    </row>
    <row r="796" spans="1:11" x14ac:dyDescent="0.3">
      <c r="A796" s="24" t="s">
        <v>13</v>
      </c>
      <c r="B796" t="s">
        <v>14</v>
      </c>
      <c r="C796" t="s">
        <v>8</v>
      </c>
      <c r="D796" t="s">
        <v>9</v>
      </c>
      <c r="E796" t="s">
        <v>10</v>
      </c>
      <c r="F796" s="37">
        <v>251</v>
      </c>
      <c r="G796" s="35">
        <v>77460463</v>
      </c>
      <c r="H796" s="35">
        <v>5000</v>
      </c>
      <c r="I796" s="35">
        <v>72245463</v>
      </c>
      <c r="J796" s="36">
        <v>9.0681025338662925E-5</v>
      </c>
      <c r="K796" s="35">
        <v>11551.292660906434</v>
      </c>
    </row>
    <row r="797" spans="1:11" x14ac:dyDescent="0.3">
      <c r="A797" s="24" t="s">
        <v>1427</v>
      </c>
      <c r="B797" t="s">
        <v>1428</v>
      </c>
      <c r="C797" t="s">
        <v>8</v>
      </c>
      <c r="D797" t="s">
        <v>9</v>
      </c>
      <c r="E797" t="s">
        <v>10</v>
      </c>
      <c r="F797" s="37">
        <v>183</v>
      </c>
      <c r="G797" s="35">
        <v>77460463</v>
      </c>
      <c r="H797" s="35">
        <v>5000</v>
      </c>
      <c r="I797" s="35">
        <v>72245463</v>
      </c>
      <c r="J797" s="36">
        <v>6.6114054330578947E-5</v>
      </c>
      <c r="K797" s="35">
        <v>9776.4404659198299</v>
      </c>
    </row>
    <row r="798" spans="1:11" x14ac:dyDescent="0.3">
      <c r="A798" s="24" t="s">
        <v>789</v>
      </c>
      <c r="B798" t="s">
        <v>790</v>
      </c>
      <c r="C798" t="s">
        <v>8</v>
      </c>
      <c r="D798" t="s">
        <v>9</v>
      </c>
      <c r="E798" t="s">
        <v>10</v>
      </c>
      <c r="F798" s="37">
        <v>24</v>
      </c>
      <c r="G798" s="35">
        <v>77460463</v>
      </c>
      <c r="H798" s="35">
        <v>5000</v>
      </c>
      <c r="I798" s="35">
        <v>72245463</v>
      </c>
      <c r="J798" s="36">
        <v>8.6706956499119932E-6</v>
      </c>
      <c r="K798" s="35">
        <v>5626.4184217599777</v>
      </c>
    </row>
    <row r="799" spans="1:11" x14ac:dyDescent="0.3">
      <c r="A799" s="24" t="s">
        <v>1465</v>
      </c>
      <c r="B799" t="s">
        <v>1466</v>
      </c>
      <c r="C799" t="s">
        <v>8</v>
      </c>
      <c r="D799" t="s">
        <v>9</v>
      </c>
      <c r="E799" t="s">
        <v>10</v>
      </c>
      <c r="F799" s="37">
        <v>9960</v>
      </c>
      <c r="G799" s="35">
        <v>77460463</v>
      </c>
      <c r="H799" s="35">
        <v>5000</v>
      </c>
      <c r="I799" s="35">
        <v>72245463</v>
      </c>
      <c r="J799" s="36">
        <v>3.5983386947134768E-3</v>
      </c>
      <c r="K799" s="35">
        <v>264963.64503039082</v>
      </c>
    </row>
    <row r="800" spans="1:11" x14ac:dyDescent="0.3">
      <c r="A800" s="24" t="s">
        <v>1457</v>
      </c>
      <c r="B800" t="s">
        <v>1458</v>
      </c>
      <c r="C800" t="s">
        <v>8</v>
      </c>
      <c r="D800" t="s">
        <v>9</v>
      </c>
      <c r="E800" t="s">
        <v>10</v>
      </c>
      <c r="F800" s="37">
        <v>1265</v>
      </c>
      <c r="G800" s="35">
        <v>77460463</v>
      </c>
      <c r="H800" s="35">
        <v>5000</v>
      </c>
      <c r="I800" s="35">
        <v>72245463</v>
      </c>
      <c r="J800" s="36">
        <v>4.5701791654744459E-4</v>
      </c>
      <c r="K800" s="35">
        <v>38017.470980265498</v>
      </c>
    </row>
    <row r="801" spans="1:11" x14ac:dyDescent="0.3">
      <c r="A801" s="24" t="s">
        <v>1960</v>
      </c>
      <c r="B801" t="s">
        <v>1961</v>
      </c>
      <c r="C801" t="s">
        <v>8</v>
      </c>
      <c r="D801" t="s">
        <v>9</v>
      </c>
      <c r="E801" t="s">
        <v>10</v>
      </c>
      <c r="F801" s="37">
        <v>5056</v>
      </c>
      <c r="G801" s="35">
        <v>77460463</v>
      </c>
      <c r="H801" s="35">
        <v>5000</v>
      </c>
      <c r="I801" s="35">
        <v>72245463</v>
      </c>
      <c r="J801" s="36">
        <v>1.8266265502481264E-3</v>
      </c>
      <c r="K801" s="35">
        <v>136965.48085076865</v>
      </c>
    </row>
    <row r="802" spans="1:11" x14ac:dyDescent="0.3">
      <c r="A802" s="24" t="s">
        <v>1813</v>
      </c>
      <c r="B802" t="s">
        <v>1814</v>
      </c>
      <c r="C802" t="s">
        <v>8</v>
      </c>
      <c r="D802" t="s">
        <v>9</v>
      </c>
      <c r="E802" t="s">
        <v>10</v>
      </c>
      <c r="F802" s="37">
        <v>438</v>
      </c>
      <c r="G802" s="35">
        <v>77460463</v>
      </c>
      <c r="H802" s="35">
        <v>5000</v>
      </c>
      <c r="I802" s="35">
        <v>72245463</v>
      </c>
      <c r="J802" s="36">
        <v>1.5824019561089386E-4</v>
      </c>
      <c r="K802" s="35">
        <v>16432.136197119595</v>
      </c>
    </row>
    <row r="803" spans="1:11" x14ac:dyDescent="0.3">
      <c r="A803" s="24" t="s">
        <v>245</v>
      </c>
      <c r="B803" t="s">
        <v>246</v>
      </c>
      <c r="C803" t="s">
        <v>8</v>
      </c>
      <c r="D803" t="s">
        <v>9</v>
      </c>
      <c r="E803" t="s">
        <v>10</v>
      </c>
      <c r="F803" s="37">
        <v>1966</v>
      </c>
      <c r="G803" s="35">
        <v>77460463</v>
      </c>
      <c r="H803" s="35">
        <v>5000</v>
      </c>
      <c r="I803" s="35">
        <v>72245463</v>
      </c>
      <c r="J803" s="36">
        <v>7.1027448532195742E-4</v>
      </c>
      <c r="K803" s="35">
        <v>56314.109049171515</v>
      </c>
    </row>
    <row r="804" spans="1:11" x14ac:dyDescent="0.3">
      <c r="A804" s="24" t="s">
        <v>1143</v>
      </c>
      <c r="B804" t="s">
        <v>1144</v>
      </c>
      <c r="C804" t="s">
        <v>8</v>
      </c>
      <c r="D804" t="s">
        <v>9</v>
      </c>
      <c r="E804" t="s">
        <v>10</v>
      </c>
      <c r="F804" s="37">
        <v>1034</v>
      </c>
      <c r="G804" s="35">
        <v>77460463</v>
      </c>
      <c r="H804" s="35">
        <v>5000</v>
      </c>
      <c r="I804" s="35">
        <v>72245463</v>
      </c>
      <c r="J804" s="36">
        <v>3.7356247091704166E-4</v>
      </c>
      <c r="K804" s="35">
        <v>31988.193670825709</v>
      </c>
    </row>
    <row r="805" spans="1:11" x14ac:dyDescent="0.3">
      <c r="A805" s="24" t="s">
        <v>1902</v>
      </c>
      <c r="B805" t="s">
        <v>1903</v>
      </c>
      <c r="C805" t="s">
        <v>8</v>
      </c>
      <c r="D805" t="s">
        <v>9</v>
      </c>
      <c r="E805" t="s">
        <v>10</v>
      </c>
      <c r="F805" s="37">
        <v>986</v>
      </c>
      <c r="G805" s="35">
        <v>77460463</v>
      </c>
      <c r="H805" s="35">
        <v>5000</v>
      </c>
      <c r="I805" s="35">
        <v>72245463</v>
      </c>
      <c r="J805" s="36">
        <v>3.562210796172177E-4</v>
      </c>
      <c r="K805" s="35">
        <v>30735.356827305757</v>
      </c>
    </row>
    <row r="806" spans="1:11" x14ac:dyDescent="0.3">
      <c r="A806" s="24" t="s">
        <v>995</v>
      </c>
      <c r="B806" t="s">
        <v>996</v>
      </c>
      <c r="C806" t="s">
        <v>8</v>
      </c>
      <c r="D806" t="s">
        <v>9</v>
      </c>
      <c r="E806" t="s">
        <v>10</v>
      </c>
      <c r="F806" s="37">
        <v>1252</v>
      </c>
      <c r="G806" s="35">
        <v>77460463</v>
      </c>
      <c r="H806" s="35">
        <v>5000</v>
      </c>
      <c r="I806" s="35">
        <v>72245463</v>
      </c>
      <c r="J806" s="36">
        <v>4.5232128973707558E-4</v>
      </c>
      <c r="K806" s="35">
        <v>37678.161001812172</v>
      </c>
    </row>
    <row r="807" spans="1:11" x14ac:dyDescent="0.3">
      <c r="A807" s="24" t="s">
        <v>439</v>
      </c>
      <c r="B807" t="s">
        <v>440</v>
      </c>
      <c r="C807" t="s">
        <v>8</v>
      </c>
      <c r="D807" t="s">
        <v>9</v>
      </c>
      <c r="E807" t="s">
        <v>10</v>
      </c>
      <c r="F807" s="37">
        <v>8062</v>
      </c>
      <c r="G807" s="35">
        <v>77460463</v>
      </c>
      <c r="H807" s="35">
        <v>5000</v>
      </c>
      <c r="I807" s="35">
        <v>72245463</v>
      </c>
      <c r="J807" s="36">
        <v>2.9126311803996034E-3</v>
      </c>
      <c r="K807" s="35">
        <v>215424.38817620586</v>
      </c>
    </row>
    <row r="808" spans="1:11" x14ac:dyDescent="0.3">
      <c r="A808" s="24" t="s">
        <v>453</v>
      </c>
      <c r="B808" t="s">
        <v>454</v>
      </c>
      <c r="C808" t="s">
        <v>8</v>
      </c>
      <c r="D808" t="s">
        <v>9</v>
      </c>
      <c r="E808" t="s">
        <v>10</v>
      </c>
      <c r="F808" s="37">
        <v>1037</v>
      </c>
      <c r="G808" s="35">
        <v>77460463</v>
      </c>
      <c r="H808" s="35">
        <v>5000</v>
      </c>
      <c r="I808" s="35">
        <v>72245463</v>
      </c>
      <c r="J808" s="36">
        <v>3.7464630787328065E-4</v>
      </c>
      <c r="K808" s="35">
        <v>32066.495973545705</v>
      </c>
    </row>
    <row r="809" spans="1:11" x14ac:dyDescent="0.3">
      <c r="A809" s="24" t="s">
        <v>1041</v>
      </c>
      <c r="B809" t="s">
        <v>1042</v>
      </c>
      <c r="C809" t="s">
        <v>8</v>
      </c>
      <c r="D809" t="s">
        <v>9</v>
      </c>
      <c r="E809" t="s">
        <v>10</v>
      </c>
      <c r="F809" s="37">
        <v>1442</v>
      </c>
      <c r="G809" s="35">
        <v>77460463</v>
      </c>
      <c r="H809" s="35">
        <v>5000</v>
      </c>
      <c r="I809" s="35">
        <v>72245463</v>
      </c>
      <c r="J809" s="36">
        <v>5.2096429696554553E-4</v>
      </c>
      <c r="K809" s="35">
        <v>42637.306840745332</v>
      </c>
    </row>
    <row r="810" spans="1:11" x14ac:dyDescent="0.3">
      <c r="A810" s="24" t="s">
        <v>1553</v>
      </c>
      <c r="B810" t="s">
        <v>1554</v>
      </c>
      <c r="C810" t="s">
        <v>8</v>
      </c>
      <c r="D810" t="s">
        <v>9</v>
      </c>
      <c r="E810" t="s">
        <v>10</v>
      </c>
      <c r="F810" s="37">
        <v>2617</v>
      </c>
      <c r="G810" s="35">
        <v>77460463</v>
      </c>
      <c r="H810" s="35">
        <v>5000</v>
      </c>
      <c r="I810" s="35">
        <v>72245463</v>
      </c>
      <c r="J810" s="36">
        <v>9.4546710482582019E-4</v>
      </c>
      <c r="K810" s="35">
        <v>73305.708739410911</v>
      </c>
    </row>
    <row r="811" spans="1:11" x14ac:dyDescent="0.3">
      <c r="A811" s="24" t="s">
        <v>1679</v>
      </c>
      <c r="B811" t="s">
        <v>1680</v>
      </c>
      <c r="C811" t="s">
        <v>8</v>
      </c>
      <c r="D811" t="s">
        <v>9</v>
      </c>
      <c r="E811" t="s">
        <v>10</v>
      </c>
      <c r="F811" s="37">
        <v>486</v>
      </c>
      <c r="G811" s="35">
        <v>77460463</v>
      </c>
      <c r="H811" s="35">
        <v>5000</v>
      </c>
      <c r="I811" s="35">
        <v>72245463</v>
      </c>
      <c r="J811" s="36">
        <v>1.7558158691071785E-4</v>
      </c>
      <c r="K811" s="35">
        <v>17684.97304063955</v>
      </c>
    </row>
    <row r="812" spans="1:11" x14ac:dyDescent="0.3">
      <c r="A812" s="24" t="s">
        <v>473</v>
      </c>
      <c r="B812" t="s">
        <v>474</v>
      </c>
      <c r="C812" t="s">
        <v>8</v>
      </c>
      <c r="D812" t="s">
        <v>9</v>
      </c>
      <c r="E812" t="s">
        <v>10</v>
      </c>
      <c r="F812" s="37">
        <v>916</v>
      </c>
      <c r="G812" s="35">
        <v>77460463</v>
      </c>
      <c r="H812" s="35">
        <v>5000</v>
      </c>
      <c r="I812" s="35">
        <v>72245463</v>
      </c>
      <c r="J812" s="36">
        <v>3.309315506383077E-4</v>
      </c>
      <c r="K812" s="35">
        <v>28908.303097172484</v>
      </c>
    </row>
    <row r="813" spans="1:11" x14ac:dyDescent="0.3">
      <c r="A813" s="38">
        <v>320700861100</v>
      </c>
      <c r="B813" t="s">
        <v>2196</v>
      </c>
      <c r="C813" t="s">
        <v>2154</v>
      </c>
      <c r="D813" t="s">
        <v>2155</v>
      </c>
      <c r="E813" t="s">
        <v>10</v>
      </c>
      <c r="F813" s="37">
        <v>355</v>
      </c>
      <c r="G813" s="35">
        <v>77460463</v>
      </c>
      <c r="H813" s="35">
        <v>5000</v>
      </c>
      <c r="I813" s="35">
        <v>72245463</v>
      </c>
      <c r="J813" s="36">
        <v>1.282540398216149E-4</v>
      </c>
      <c r="K813" s="35">
        <v>14265.772488533006</v>
      </c>
    </row>
    <row r="814" spans="1:11" x14ac:dyDescent="0.3">
      <c r="A814" s="24" t="s">
        <v>841</v>
      </c>
      <c r="B814" t="s">
        <v>842</v>
      </c>
      <c r="C814" t="s">
        <v>8</v>
      </c>
      <c r="D814" t="s">
        <v>9</v>
      </c>
      <c r="E814" t="s">
        <v>10</v>
      </c>
      <c r="F814" s="37">
        <v>888</v>
      </c>
      <c r="G814" s="35">
        <v>77460463</v>
      </c>
      <c r="H814" s="35">
        <v>5000</v>
      </c>
      <c r="I814" s="35">
        <v>72245463</v>
      </c>
      <c r="J814" s="36">
        <v>3.2081573904674374E-4</v>
      </c>
      <c r="K814" s="35">
        <v>28177.481605119181</v>
      </c>
    </row>
    <row r="815" spans="1:11" x14ac:dyDescent="0.3">
      <c r="A815" s="24" t="s">
        <v>1537</v>
      </c>
      <c r="B815" t="s">
        <v>1538</v>
      </c>
      <c r="C815" t="s">
        <v>8</v>
      </c>
      <c r="D815" t="s">
        <v>9</v>
      </c>
      <c r="E815" t="s">
        <v>10</v>
      </c>
      <c r="F815" s="37">
        <v>4801</v>
      </c>
      <c r="G815" s="35">
        <v>77460463</v>
      </c>
      <c r="H815" s="35">
        <v>5000</v>
      </c>
      <c r="I815" s="35">
        <v>72245463</v>
      </c>
      <c r="J815" s="36">
        <v>1.7345004089678116E-3</v>
      </c>
      <c r="K815" s="35">
        <v>130309.7851195689</v>
      </c>
    </row>
    <row r="816" spans="1:11" x14ac:dyDescent="0.3">
      <c r="A816" s="24" t="s">
        <v>1129</v>
      </c>
      <c r="B816" t="s">
        <v>1130</v>
      </c>
      <c r="C816" t="s">
        <v>8</v>
      </c>
      <c r="D816" t="s">
        <v>9</v>
      </c>
      <c r="E816" t="s">
        <v>10</v>
      </c>
      <c r="F816" s="37">
        <v>3891</v>
      </c>
      <c r="G816" s="35">
        <v>77460463</v>
      </c>
      <c r="H816" s="35">
        <v>5000</v>
      </c>
      <c r="I816" s="35">
        <v>72245463</v>
      </c>
      <c r="J816" s="36">
        <v>1.4057365322419817E-3</v>
      </c>
      <c r="K816" s="35">
        <v>106558.0866278364</v>
      </c>
    </row>
    <row r="817" spans="1:11" x14ac:dyDescent="0.3">
      <c r="A817" s="24" t="s">
        <v>1627</v>
      </c>
      <c r="B817" t="s">
        <v>1628</v>
      </c>
      <c r="C817" t="s">
        <v>8</v>
      </c>
      <c r="D817" t="s">
        <v>9</v>
      </c>
      <c r="E817" t="s">
        <v>10</v>
      </c>
      <c r="F817" s="37">
        <v>3059</v>
      </c>
      <c r="G817" s="35">
        <v>77460463</v>
      </c>
      <c r="H817" s="35">
        <v>5000</v>
      </c>
      <c r="I817" s="35">
        <v>72245463</v>
      </c>
      <c r="J817" s="36">
        <v>1.1051524163783661E-3</v>
      </c>
      <c r="K817" s="35">
        <v>84842.248006823836</v>
      </c>
    </row>
    <row r="818" spans="1:11" x14ac:dyDescent="0.3">
      <c r="A818" s="24" t="s">
        <v>933</v>
      </c>
      <c r="B818" t="s">
        <v>934</v>
      </c>
      <c r="C818" t="s">
        <v>8</v>
      </c>
      <c r="D818" t="s">
        <v>9</v>
      </c>
      <c r="E818" t="s">
        <v>10</v>
      </c>
      <c r="F818" s="37">
        <v>5766</v>
      </c>
      <c r="G818" s="35">
        <v>77460463</v>
      </c>
      <c r="H818" s="35">
        <v>5000</v>
      </c>
      <c r="I818" s="35">
        <v>72245463</v>
      </c>
      <c r="J818" s="36">
        <v>2.083134629891356E-3</v>
      </c>
      <c r="K818" s="35">
        <v>155497.02582783464</v>
      </c>
    </row>
    <row r="819" spans="1:11" x14ac:dyDescent="0.3">
      <c r="A819" s="24" t="s">
        <v>1767</v>
      </c>
      <c r="B819" t="s">
        <v>1768</v>
      </c>
      <c r="C819" t="s">
        <v>8</v>
      </c>
      <c r="D819" t="s">
        <v>9</v>
      </c>
      <c r="E819" t="s">
        <v>10</v>
      </c>
      <c r="F819" s="37">
        <v>1833</v>
      </c>
      <c r="G819" s="35">
        <v>77460463</v>
      </c>
      <c r="H819" s="35">
        <v>5000</v>
      </c>
      <c r="I819" s="35">
        <v>72245463</v>
      </c>
      <c r="J819" s="36">
        <v>6.6222438026202846E-4</v>
      </c>
      <c r="K819" s="35">
        <v>52842.706961918309</v>
      </c>
    </row>
    <row r="820" spans="1:11" x14ac:dyDescent="0.3">
      <c r="A820" s="24" t="s">
        <v>1287</v>
      </c>
      <c r="B820" t="s">
        <v>1288</v>
      </c>
      <c r="C820" t="s">
        <v>8</v>
      </c>
      <c r="D820" t="s">
        <v>9</v>
      </c>
      <c r="E820" t="s">
        <v>10</v>
      </c>
      <c r="F820" s="37">
        <v>390</v>
      </c>
      <c r="G820" s="35">
        <v>77460463</v>
      </c>
      <c r="H820" s="35">
        <v>5000</v>
      </c>
      <c r="I820" s="35">
        <v>72245463</v>
      </c>
      <c r="J820" s="36">
        <v>1.4089880431106987E-4</v>
      </c>
      <c r="K820" s="35">
        <v>15179.299353599639</v>
      </c>
    </row>
    <row r="821" spans="1:11" x14ac:dyDescent="0.3">
      <c r="A821" s="24" t="s">
        <v>857</v>
      </c>
      <c r="B821" t="s">
        <v>858</v>
      </c>
      <c r="C821" t="s">
        <v>8</v>
      </c>
      <c r="D821" t="s">
        <v>9</v>
      </c>
      <c r="E821" t="s">
        <v>10</v>
      </c>
      <c r="F821" s="37">
        <v>1047</v>
      </c>
      <c r="G821" s="35">
        <v>77460463</v>
      </c>
      <c r="H821" s="35">
        <v>5000</v>
      </c>
      <c r="I821" s="35">
        <v>72245463</v>
      </c>
      <c r="J821" s="36">
        <v>3.7825909772741068E-4</v>
      </c>
      <c r="K821" s="35">
        <v>32327.503649279031</v>
      </c>
    </row>
    <row r="822" spans="1:11" x14ac:dyDescent="0.3">
      <c r="A822" s="24" t="s">
        <v>1017</v>
      </c>
      <c r="B822" t="s">
        <v>1018</v>
      </c>
      <c r="C822" t="s">
        <v>8</v>
      </c>
      <c r="D822" t="s">
        <v>9</v>
      </c>
      <c r="E822" t="s">
        <v>10</v>
      </c>
      <c r="F822" s="37">
        <v>3242</v>
      </c>
      <c r="G822" s="35">
        <v>77460463</v>
      </c>
      <c r="H822" s="35">
        <v>5000</v>
      </c>
      <c r="I822" s="35">
        <v>72245463</v>
      </c>
      <c r="J822" s="36">
        <v>1.1712664707089449E-3</v>
      </c>
      <c r="K822" s="35">
        <v>89618.68847274367</v>
      </c>
    </row>
    <row r="823" spans="1:11" x14ac:dyDescent="0.3">
      <c r="A823" s="24" t="s">
        <v>1932</v>
      </c>
      <c r="B823" t="s">
        <v>1933</v>
      </c>
      <c r="C823" t="s">
        <v>8</v>
      </c>
      <c r="D823" t="s">
        <v>9</v>
      </c>
      <c r="E823" t="s">
        <v>10</v>
      </c>
      <c r="F823" s="37">
        <v>698</v>
      </c>
      <c r="G823" s="35">
        <v>77460463</v>
      </c>
      <c r="H823" s="35">
        <v>5000</v>
      </c>
      <c r="I823" s="35">
        <v>72245463</v>
      </c>
      <c r="J823" s="36">
        <v>2.5217273181827378E-4</v>
      </c>
      <c r="K823" s="35">
        <v>23218.335766186021</v>
      </c>
    </row>
    <row r="824" spans="1:11" x14ac:dyDescent="0.3">
      <c r="A824" s="38">
        <v>580507861194</v>
      </c>
      <c r="B824" t="s">
        <v>2197</v>
      </c>
      <c r="C824" t="s">
        <v>2154</v>
      </c>
      <c r="D824" t="s">
        <v>2155</v>
      </c>
      <c r="E824" t="s">
        <v>10</v>
      </c>
      <c r="F824" s="37">
        <v>150</v>
      </c>
      <c r="G824" s="35">
        <v>77460463</v>
      </c>
      <c r="H824" s="35">
        <v>5000</v>
      </c>
      <c r="I824" s="35">
        <v>72245463</v>
      </c>
      <c r="J824" s="36">
        <v>5.4191847811949954E-5</v>
      </c>
      <c r="K824" s="35">
        <v>8915.1151359998621</v>
      </c>
    </row>
    <row r="825" spans="1:11" x14ac:dyDescent="0.3">
      <c r="A825" s="24" t="s">
        <v>291</v>
      </c>
      <c r="B825" t="s">
        <v>292</v>
      </c>
      <c r="C825" t="s">
        <v>8</v>
      </c>
      <c r="D825" t="s">
        <v>9</v>
      </c>
      <c r="E825" t="s">
        <v>10</v>
      </c>
      <c r="F825" s="37">
        <v>1356</v>
      </c>
      <c r="G825" s="35">
        <v>77460463</v>
      </c>
      <c r="H825" s="35">
        <v>5000</v>
      </c>
      <c r="I825" s="35">
        <v>72245463</v>
      </c>
      <c r="J825" s="36">
        <v>4.8989430422002758E-4</v>
      </c>
      <c r="K825" s="35">
        <v>40392.640829438744</v>
      </c>
    </row>
    <row r="826" spans="1:11" x14ac:dyDescent="0.3">
      <c r="A826" s="24" t="s">
        <v>1629</v>
      </c>
      <c r="B826" t="s">
        <v>1630</v>
      </c>
      <c r="C826" t="s">
        <v>8</v>
      </c>
      <c r="D826" t="s">
        <v>9</v>
      </c>
      <c r="E826" t="s">
        <v>10</v>
      </c>
      <c r="F826" s="37">
        <v>713</v>
      </c>
      <c r="G826" s="35">
        <v>77460463</v>
      </c>
      <c r="H826" s="35">
        <v>5000</v>
      </c>
      <c r="I826" s="35">
        <v>72245463</v>
      </c>
      <c r="J826" s="36">
        <v>2.5759191659946879E-4</v>
      </c>
      <c r="K826" s="35">
        <v>23609.847279786009</v>
      </c>
    </row>
    <row r="827" spans="1:11" x14ac:dyDescent="0.3">
      <c r="A827" s="24" t="s">
        <v>1623</v>
      </c>
      <c r="B827" t="s">
        <v>1624</v>
      </c>
      <c r="C827" t="s">
        <v>8</v>
      </c>
      <c r="D827" t="s">
        <v>9</v>
      </c>
      <c r="E827" t="s">
        <v>10</v>
      </c>
      <c r="F827" s="37">
        <v>696</v>
      </c>
      <c r="G827" s="35">
        <v>77460463</v>
      </c>
      <c r="H827" s="35">
        <v>5000</v>
      </c>
      <c r="I827" s="35">
        <v>72245463</v>
      </c>
      <c r="J827" s="36">
        <v>2.5145017384744779E-4</v>
      </c>
      <c r="K827" s="35">
        <v>23166.134231039356</v>
      </c>
    </row>
    <row r="828" spans="1:11" x14ac:dyDescent="0.3">
      <c r="A828" s="24" t="s">
        <v>907</v>
      </c>
      <c r="B828" t="s">
        <v>908</v>
      </c>
      <c r="C828" t="s">
        <v>8</v>
      </c>
      <c r="D828" t="s">
        <v>9</v>
      </c>
      <c r="E828" t="s">
        <v>10</v>
      </c>
      <c r="F828" s="37">
        <v>688</v>
      </c>
      <c r="G828" s="35">
        <v>77460463</v>
      </c>
      <c r="H828" s="35">
        <v>5000</v>
      </c>
      <c r="I828" s="35">
        <v>72245463</v>
      </c>
      <c r="J828" s="36">
        <v>2.4855994196414376E-4</v>
      </c>
      <c r="K828" s="35">
        <v>22957.328090452695</v>
      </c>
    </row>
    <row r="829" spans="1:11" x14ac:dyDescent="0.3">
      <c r="A829" s="24" t="s">
        <v>577</v>
      </c>
      <c r="B829" t="s">
        <v>578</v>
      </c>
      <c r="C829" t="s">
        <v>8</v>
      </c>
      <c r="D829" t="s">
        <v>9</v>
      </c>
      <c r="E829" t="s">
        <v>10</v>
      </c>
      <c r="F829" s="37">
        <v>1398</v>
      </c>
      <c r="G829" s="35">
        <v>77460463</v>
      </c>
      <c r="H829" s="35">
        <v>5000</v>
      </c>
      <c r="I829" s="35">
        <v>72245463</v>
      </c>
      <c r="J829" s="36">
        <v>5.0506802160737356E-4</v>
      </c>
      <c r="K829" s="35">
        <v>41488.873067518711</v>
      </c>
    </row>
    <row r="830" spans="1:11" x14ac:dyDescent="0.3">
      <c r="A830" s="24" t="s">
        <v>1255</v>
      </c>
      <c r="B830" t="s">
        <v>1256</v>
      </c>
      <c r="C830" t="s">
        <v>8</v>
      </c>
      <c r="D830" t="s">
        <v>9</v>
      </c>
      <c r="E830" t="s">
        <v>10</v>
      </c>
      <c r="F830" s="37">
        <v>1566</v>
      </c>
      <c r="G830" s="35">
        <v>77460463</v>
      </c>
      <c r="H830" s="35">
        <v>5000</v>
      </c>
      <c r="I830" s="35">
        <v>72245463</v>
      </c>
      <c r="J830" s="36">
        <v>5.6576289115675747E-4</v>
      </c>
      <c r="K830" s="35">
        <v>45873.802019838549</v>
      </c>
    </row>
    <row r="831" spans="1:11" x14ac:dyDescent="0.3">
      <c r="A831" s="24" t="s">
        <v>313</v>
      </c>
      <c r="B831" t="s">
        <v>314</v>
      </c>
      <c r="C831" t="s">
        <v>8</v>
      </c>
      <c r="D831" t="s">
        <v>9</v>
      </c>
      <c r="E831" t="s">
        <v>10</v>
      </c>
      <c r="F831" s="37">
        <v>3497</v>
      </c>
      <c r="G831" s="35">
        <v>77460463</v>
      </c>
      <c r="H831" s="35">
        <v>5000</v>
      </c>
      <c r="I831" s="35">
        <v>72245463</v>
      </c>
      <c r="J831" s="36">
        <v>1.26339261198926E-3</v>
      </c>
      <c r="K831" s="35">
        <v>96274.384203943438</v>
      </c>
    </row>
    <row r="832" spans="1:11" x14ac:dyDescent="0.3">
      <c r="A832" s="24" t="s">
        <v>1423</v>
      </c>
      <c r="B832" t="s">
        <v>1424</v>
      </c>
      <c r="C832" t="s">
        <v>8</v>
      </c>
      <c r="D832" t="s">
        <v>9</v>
      </c>
      <c r="E832" t="s">
        <v>10</v>
      </c>
      <c r="F832" s="37">
        <v>817</v>
      </c>
      <c r="G832" s="35">
        <v>77460463</v>
      </c>
      <c r="H832" s="35">
        <v>5000</v>
      </c>
      <c r="I832" s="35">
        <v>72245463</v>
      </c>
      <c r="J832" s="36">
        <v>2.9516493108242074E-4</v>
      </c>
      <c r="K832" s="35">
        <v>26324.327107412577</v>
      </c>
    </row>
    <row r="833" spans="1:11" x14ac:dyDescent="0.3">
      <c r="A833" s="24" t="s">
        <v>309</v>
      </c>
      <c r="B833" t="s">
        <v>310</v>
      </c>
      <c r="C833" t="s">
        <v>8</v>
      </c>
      <c r="D833" t="s">
        <v>9</v>
      </c>
      <c r="E833" t="s">
        <v>10</v>
      </c>
      <c r="F833" s="37">
        <v>156</v>
      </c>
      <c r="G833" s="35">
        <v>77460463</v>
      </c>
      <c r="H833" s="35">
        <v>5000</v>
      </c>
      <c r="I833" s="35">
        <v>72245463</v>
      </c>
      <c r="J833" s="36">
        <v>5.6359521724427949E-5</v>
      </c>
      <c r="K833" s="35">
        <v>9071.7197414398561</v>
      </c>
    </row>
    <row r="834" spans="1:11" x14ac:dyDescent="0.3">
      <c r="A834" s="24" t="s">
        <v>235</v>
      </c>
      <c r="B834" t="s">
        <v>236</v>
      </c>
      <c r="C834" t="s">
        <v>8</v>
      </c>
      <c r="D834" t="s">
        <v>9</v>
      </c>
      <c r="E834" t="s">
        <v>10</v>
      </c>
      <c r="F834" s="37">
        <v>1696</v>
      </c>
      <c r="G834" s="35">
        <v>77460463</v>
      </c>
      <c r="H834" s="35">
        <v>5000</v>
      </c>
      <c r="I834" s="35">
        <v>72245463</v>
      </c>
      <c r="J834" s="36">
        <v>6.127291592604475E-4</v>
      </c>
      <c r="K834" s="35">
        <v>49266.901804371766</v>
      </c>
    </row>
    <row r="835" spans="1:11" x14ac:dyDescent="0.3">
      <c r="A835" s="24" t="s">
        <v>1101</v>
      </c>
      <c r="B835" t="s">
        <v>1102</v>
      </c>
      <c r="C835" t="s">
        <v>8</v>
      </c>
      <c r="D835" t="s">
        <v>9</v>
      </c>
      <c r="E835" t="s">
        <v>10</v>
      </c>
      <c r="F835" s="37">
        <v>125</v>
      </c>
      <c r="G835" s="35">
        <v>77460463</v>
      </c>
      <c r="H835" s="35">
        <v>5000</v>
      </c>
      <c r="I835" s="35">
        <v>72245463</v>
      </c>
      <c r="J835" s="36">
        <v>4.5159873176624957E-5</v>
      </c>
      <c r="K835" s="35">
        <v>8262.5959466665518</v>
      </c>
    </row>
    <row r="836" spans="1:11" x14ac:dyDescent="0.3">
      <c r="A836" s="24" t="s">
        <v>1974</v>
      </c>
      <c r="B836" t="s">
        <v>1975</v>
      </c>
      <c r="C836" t="s">
        <v>8</v>
      </c>
      <c r="D836" t="s">
        <v>9</v>
      </c>
      <c r="E836" t="s">
        <v>10</v>
      </c>
      <c r="F836" s="37">
        <v>458</v>
      </c>
      <c r="G836" s="35">
        <v>77460463</v>
      </c>
      <c r="H836" s="35">
        <v>5000</v>
      </c>
      <c r="I836" s="35">
        <v>72245463</v>
      </c>
      <c r="J836" s="36">
        <v>1.6546577531915385E-4</v>
      </c>
      <c r="K836" s="35">
        <v>16954.15154858624</v>
      </c>
    </row>
    <row r="837" spans="1:11" x14ac:dyDescent="0.3">
      <c r="A837" s="24" t="s">
        <v>1057</v>
      </c>
      <c r="B837" t="s">
        <v>1058</v>
      </c>
      <c r="C837" t="s">
        <v>8</v>
      </c>
      <c r="D837" t="s">
        <v>9</v>
      </c>
      <c r="E837" t="s">
        <v>10</v>
      </c>
      <c r="F837" s="37">
        <v>70</v>
      </c>
      <c r="G837" s="35">
        <v>77460463</v>
      </c>
      <c r="H837" s="35">
        <v>5000</v>
      </c>
      <c r="I837" s="35">
        <v>72245463</v>
      </c>
      <c r="J837" s="36">
        <v>2.5289528978909979E-5</v>
      </c>
      <c r="K837" s="35">
        <v>6827.0537301332688</v>
      </c>
    </row>
    <row r="838" spans="1:11" x14ac:dyDescent="0.3">
      <c r="A838" s="24" t="s">
        <v>1615</v>
      </c>
      <c r="B838" t="s">
        <v>1616</v>
      </c>
      <c r="C838" t="s">
        <v>8</v>
      </c>
      <c r="D838" t="s">
        <v>9</v>
      </c>
      <c r="E838" t="s">
        <v>10</v>
      </c>
      <c r="F838" s="37">
        <v>63</v>
      </c>
      <c r="G838" s="35">
        <v>77460463</v>
      </c>
      <c r="H838" s="35">
        <v>5000</v>
      </c>
      <c r="I838" s="35">
        <v>72245463</v>
      </c>
      <c r="J838" s="36">
        <v>2.2760576081018981E-5</v>
      </c>
      <c r="K838" s="35">
        <v>6644.3483571199413</v>
      </c>
    </row>
    <row r="839" spans="1:11" x14ac:dyDescent="0.3">
      <c r="A839" s="24" t="s">
        <v>101</v>
      </c>
      <c r="B839" t="s">
        <v>102</v>
      </c>
      <c r="C839" t="s">
        <v>8</v>
      </c>
      <c r="D839" t="s">
        <v>9</v>
      </c>
      <c r="E839" t="s">
        <v>10</v>
      </c>
      <c r="F839" s="37">
        <v>53</v>
      </c>
      <c r="G839" s="35">
        <v>77460463</v>
      </c>
      <c r="H839" s="35">
        <v>5000</v>
      </c>
      <c r="I839" s="35">
        <v>72245463</v>
      </c>
      <c r="J839" s="36">
        <v>1.9147786226888984E-5</v>
      </c>
      <c r="K839" s="35">
        <v>6383.3406813866177</v>
      </c>
    </row>
    <row r="840" spans="1:11" x14ac:dyDescent="0.3">
      <c r="A840" s="24" t="s">
        <v>951</v>
      </c>
      <c r="B840" t="s">
        <v>952</v>
      </c>
      <c r="C840" t="s">
        <v>8</v>
      </c>
      <c r="D840" t="s">
        <v>9</v>
      </c>
      <c r="E840" t="s">
        <v>10</v>
      </c>
      <c r="F840" s="37">
        <v>423</v>
      </c>
      <c r="G840" s="35">
        <v>77460463</v>
      </c>
      <c r="H840" s="35">
        <v>5000</v>
      </c>
      <c r="I840" s="35">
        <v>72245463</v>
      </c>
      <c r="J840" s="36">
        <v>1.5282101082969888E-4</v>
      </c>
      <c r="K840" s="35">
        <v>16040.624683519609</v>
      </c>
    </row>
    <row r="841" spans="1:11" x14ac:dyDescent="0.3">
      <c r="A841" s="24" t="s">
        <v>607</v>
      </c>
      <c r="B841" t="s">
        <v>608</v>
      </c>
      <c r="C841" t="s">
        <v>8</v>
      </c>
      <c r="D841" t="s">
        <v>9</v>
      </c>
      <c r="E841" t="s">
        <v>10</v>
      </c>
      <c r="F841" s="37">
        <v>341</v>
      </c>
      <c r="G841" s="35">
        <v>77460463</v>
      </c>
      <c r="H841" s="35">
        <v>5000</v>
      </c>
      <c r="I841" s="35">
        <v>72245463</v>
      </c>
      <c r="J841" s="36">
        <v>1.2319613402583289E-4</v>
      </c>
      <c r="K841" s="35">
        <v>13900.361742506351</v>
      </c>
    </row>
    <row r="842" spans="1:11" x14ac:dyDescent="0.3">
      <c r="A842" s="24" t="s">
        <v>273</v>
      </c>
      <c r="B842" t="s">
        <v>274</v>
      </c>
      <c r="C842" t="s">
        <v>8</v>
      </c>
      <c r="D842" t="s">
        <v>9</v>
      </c>
      <c r="E842" t="s">
        <v>10</v>
      </c>
      <c r="F842" s="37">
        <v>81</v>
      </c>
      <c r="G842" s="35">
        <v>77460463</v>
      </c>
      <c r="H842" s="35">
        <v>5000</v>
      </c>
      <c r="I842" s="35">
        <v>72245463</v>
      </c>
      <c r="J842" s="36">
        <v>2.9263597818452975E-5</v>
      </c>
      <c r="K842" s="35">
        <v>7114.162173439925</v>
      </c>
    </row>
    <row r="843" spans="1:11" x14ac:dyDescent="0.3">
      <c r="A843" s="24" t="s">
        <v>615</v>
      </c>
      <c r="B843" t="s">
        <v>616</v>
      </c>
      <c r="C843" t="s">
        <v>8</v>
      </c>
      <c r="D843" t="s">
        <v>9</v>
      </c>
      <c r="E843" t="s">
        <v>10</v>
      </c>
      <c r="F843" s="37">
        <v>187</v>
      </c>
      <c r="G843" s="35">
        <v>77460463</v>
      </c>
      <c r="H843" s="35">
        <v>5000</v>
      </c>
      <c r="I843" s="35">
        <v>72245463</v>
      </c>
      <c r="J843" s="36">
        <v>6.7559170272230948E-5</v>
      </c>
      <c r="K843" s="35">
        <v>9880.8435362131604</v>
      </c>
    </row>
    <row r="844" spans="1:11" x14ac:dyDescent="0.3">
      <c r="A844" s="24" t="s">
        <v>271</v>
      </c>
      <c r="B844" t="s">
        <v>272</v>
      </c>
      <c r="C844" t="s">
        <v>8</v>
      </c>
      <c r="D844" t="s">
        <v>9</v>
      </c>
      <c r="E844" t="s">
        <v>10</v>
      </c>
      <c r="F844" s="37">
        <v>121</v>
      </c>
      <c r="G844" s="35">
        <v>77460463</v>
      </c>
      <c r="H844" s="35">
        <v>5000</v>
      </c>
      <c r="I844" s="35">
        <v>72245463</v>
      </c>
      <c r="J844" s="36">
        <v>4.3714757234972963E-5</v>
      </c>
      <c r="K844" s="35">
        <v>8158.1928763732212</v>
      </c>
    </row>
    <row r="845" spans="1:11" x14ac:dyDescent="0.3">
      <c r="A845" s="24" t="s">
        <v>1843</v>
      </c>
      <c r="B845" t="s">
        <v>272</v>
      </c>
      <c r="C845" t="s">
        <v>8</v>
      </c>
      <c r="D845" t="s">
        <v>9</v>
      </c>
      <c r="E845" t="s">
        <v>10</v>
      </c>
      <c r="F845" s="37">
        <v>347</v>
      </c>
      <c r="G845" s="35">
        <v>77460463</v>
      </c>
      <c r="H845" s="35">
        <v>5000</v>
      </c>
      <c r="I845" s="35">
        <v>72245463</v>
      </c>
      <c r="J845" s="36">
        <v>1.253638079383109E-4</v>
      </c>
      <c r="K845" s="35">
        <v>14056.966347946347</v>
      </c>
    </row>
    <row r="846" spans="1:11" x14ac:dyDescent="0.3">
      <c r="A846" s="24" t="s">
        <v>257</v>
      </c>
      <c r="B846" t="s">
        <v>258</v>
      </c>
      <c r="C846" t="s">
        <v>8</v>
      </c>
      <c r="D846" t="s">
        <v>9</v>
      </c>
      <c r="E846" t="s">
        <v>10</v>
      </c>
      <c r="F846" s="37">
        <v>683</v>
      </c>
      <c r="G846" s="35">
        <v>77460463</v>
      </c>
      <c r="H846" s="35">
        <v>5000</v>
      </c>
      <c r="I846" s="35">
        <v>72245463</v>
      </c>
      <c r="J846" s="36">
        <v>2.4675354703707878E-4</v>
      </c>
      <c r="K846" s="35">
        <v>22826.824252586033</v>
      </c>
    </row>
    <row r="847" spans="1:11" x14ac:dyDescent="0.3">
      <c r="A847" s="24" t="s">
        <v>249</v>
      </c>
      <c r="B847" t="s">
        <v>250</v>
      </c>
      <c r="C847" t="s">
        <v>8</v>
      </c>
      <c r="D847" t="s">
        <v>9</v>
      </c>
      <c r="E847" t="s">
        <v>10</v>
      </c>
      <c r="F847" s="37">
        <v>146</v>
      </c>
      <c r="G847" s="35">
        <v>77460463</v>
      </c>
      <c r="H847" s="35">
        <v>5000</v>
      </c>
      <c r="I847" s="35">
        <v>72245463</v>
      </c>
      <c r="J847" s="36">
        <v>5.2746731870297953E-5</v>
      </c>
      <c r="K847" s="35">
        <v>8810.7120657065316</v>
      </c>
    </row>
    <row r="848" spans="1:11" x14ac:dyDescent="0.3">
      <c r="A848" s="24" t="s">
        <v>1119</v>
      </c>
      <c r="B848" t="s">
        <v>1120</v>
      </c>
      <c r="C848" t="s">
        <v>8</v>
      </c>
      <c r="D848" t="s">
        <v>9</v>
      </c>
      <c r="E848" t="s">
        <v>10</v>
      </c>
      <c r="F848" s="37">
        <v>342</v>
      </c>
      <c r="G848" s="35">
        <v>77460463</v>
      </c>
      <c r="H848" s="35">
        <v>5000</v>
      </c>
      <c r="I848" s="35">
        <v>72245463</v>
      </c>
      <c r="J848" s="36">
        <v>1.2355741301124589E-4</v>
      </c>
      <c r="K848" s="35">
        <v>13926.462510079684</v>
      </c>
    </row>
    <row r="849" spans="1:11" x14ac:dyDescent="0.3">
      <c r="A849" s="24" t="s">
        <v>1717</v>
      </c>
      <c r="B849" t="s">
        <v>1718</v>
      </c>
      <c r="C849" t="s">
        <v>8</v>
      </c>
      <c r="D849" t="s">
        <v>9</v>
      </c>
      <c r="E849" t="s">
        <v>10</v>
      </c>
      <c r="F849" s="37">
        <v>254</v>
      </c>
      <c r="G849" s="35">
        <v>77460463</v>
      </c>
      <c r="H849" s="35">
        <v>5000</v>
      </c>
      <c r="I849" s="35">
        <v>72245463</v>
      </c>
      <c r="J849" s="36">
        <v>9.1764862294901916E-5</v>
      </c>
      <c r="K849" s="35">
        <v>11629.59496362643</v>
      </c>
    </row>
    <row r="850" spans="1:11" x14ac:dyDescent="0.3">
      <c r="A850" s="24" t="s">
        <v>1976</v>
      </c>
      <c r="B850" t="s">
        <v>1977</v>
      </c>
      <c r="C850" t="s">
        <v>8</v>
      </c>
      <c r="D850" t="s">
        <v>9</v>
      </c>
      <c r="E850" t="s">
        <v>10</v>
      </c>
      <c r="F850" s="37">
        <v>103</v>
      </c>
      <c r="G850" s="35">
        <v>77460463</v>
      </c>
      <c r="H850" s="35">
        <v>5000</v>
      </c>
      <c r="I850" s="35">
        <v>72245463</v>
      </c>
      <c r="J850" s="36">
        <v>3.7211735497538965E-5</v>
      </c>
      <c r="K850" s="35">
        <v>7688.3790600532375</v>
      </c>
    </row>
    <row r="851" spans="1:11" x14ac:dyDescent="0.3">
      <c r="A851" s="24" t="s">
        <v>307</v>
      </c>
      <c r="B851" t="s">
        <v>308</v>
      </c>
      <c r="C851" t="s">
        <v>8</v>
      </c>
      <c r="D851" t="s">
        <v>9</v>
      </c>
      <c r="E851" t="s">
        <v>10</v>
      </c>
      <c r="F851" s="37">
        <v>242</v>
      </c>
      <c r="G851" s="35">
        <v>77460463</v>
      </c>
      <c r="H851" s="35">
        <v>5000</v>
      </c>
      <c r="I851" s="35">
        <v>72245463</v>
      </c>
      <c r="J851" s="36">
        <v>8.7429514469945926E-5</v>
      </c>
      <c r="K851" s="35">
        <v>11316.385752746442</v>
      </c>
    </row>
    <row r="852" spans="1:11" x14ac:dyDescent="0.3">
      <c r="A852" s="24" t="s">
        <v>1021</v>
      </c>
      <c r="B852" t="s">
        <v>1022</v>
      </c>
      <c r="C852" t="s">
        <v>8</v>
      </c>
      <c r="D852" t="s">
        <v>9</v>
      </c>
      <c r="E852" t="s">
        <v>10</v>
      </c>
      <c r="F852" s="37">
        <v>271</v>
      </c>
      <c r="G852" s="35">
        <v>77460463</v>
      </c>
      <c r="H852" s="35">
        <v>5000</v>
      </c>
      <c r="I852" s="35">
        <v>72245463</v>
      </c>
      <c r="J852" s="36">
        <v>9.7906605046922917E-5</v>
      </c>
      <c r="K852" s="35">
        <v>12073.308012373083</v>
      </c>
    </row>
    <row r="853" spans="1:11" x14ac:dyDescent="0.3">
      <c r="A853" s="24" t="s">
        <v>1349</v>
      </c>
      <c r="B853" t="s">
        <v>1350</v>
      </c>
      <c r="C853" t="s">
        <v>8</v>
      </c>
      <c r="D853" t="s">
        <v>9</v>
      </c>
      <c r="E853" t="s">
        <v>10</v>
      </c>
      <c r="F853" s="37">
        <v>464</v>
      </c>
      <c r="G853" s="35">
        <v>77460463</v>
      </c>
      <c r="H853" s="35">
        <v>5000</v>
      </c>
      <c r="I853" s="35">
        <v>72245463</v>
      </c>
      <c r="J853" s="36">
        <v>1.6763344923163186E-4</v>
      </c>
      <c r="K853" s="35">
        <v>17110.75615402624</v>
      </c>
    </row>
    <row r="854" spans="1:11" x14ac:dyDescent="0.3">
      <c r="A854" s="24" t="s">
        <v>1277</v>
      </c>
      <c r="B854" t="s">
        <v>1278</v>
      </c>
      <c r="C854" t="s">
        <v>8</v>
      </c>
      <c r="D854" t="s">
        <v>9</v>
      </c>
      <c r="E854" t="s">
        <v>10</v>
      </c>
      <c r="F854" s="37">
        <v>3065</v>
      </c>
      <c r="G854" s="35">
        <v>77460463</v>
      </c>
      <c r="H854" s="35">
        <v>5000</v>
      </c>
      <c r="I854" s="35">
        <v>72245463</v>
      </c>
      <c r="J854" s="36">
        <v>1.107320090290844E-3</v>
      </c>
      <c r="K854" s="35">
        <v>84998.852612263829</v>
      </c>
    </row>
    <row r="855" spans="1:11" x14ac:dyDescent="0.3">
      <c r="A855" s="24" t="s">
        <v>1821</v>
      </c>
      <c r="B855" t="s">
        <v>1822</v>
      </c>
      <c r="C855" t="s">
        <v>8</v>
      </c>
      <c r="D855" t="s">
        <v>9</v>
      </c>
      <c r="E855" t="s">
        <v>10</v>
      </c>
      <c r="F855" s="37">
        <v>155</v>
      </c>
      <c r="G855" s="35">
        <v>77460463</v>
      </c>
      <c r="H855" s="35">
        <v>5000</v>
      </c>
      <c r="I855" s="35">
        <v>72245463</v>
      </c>
      <c r="J855" s="36">
        <v>5.5998242739014952E-5</v>
      </c>
      <c r="K855" s="35">
        <v>9045.6189738665234</v>
      </c>
    </row>
    <row r="856" spans="1:11" x14ac:dyDescent="0.3">
      <c r="A856" s="24" t="s">
        <v>787</v>
      </c>
      <c r="B856" t="s">
        <v>788</v>
      </c>
      <c r="C856" t="s">
        <v>8</v>
      </c>
      <c r="D856" t="s">
        <v>9</v>
      </c>
      <c r="E856" t="s">
        <v>10</v>
      </c>
      <c r="F856" s="37">
        <v>82</v>
      </c>
      <c r="G856" s="35">
        <v>77460463</v>
      </c>
      <c r="H856" s="35">
        <v>5000</v>
      </c>
      <c r="I856" s="35">
        <v>72245463</v>
      </c>
      <c r="J856" s="36">
        <v>2.9624876803865976E-5</v>
      </c>
      <c r="K856" s="35">
        <v>7140.2629410132577</v>
      </c>
    </row>
    <row r="857" spans="1:11" x14ac:dyDescent="0.3">
      <c r="A857" s="24" t="s">
        <v>711</v>
      </c>
      <c r="B857" t="s">
        <v>712</v>
      </c>
      <c r="C857" t="s">
        <v>8</v>
      </c>
      <c r="D857" t="s">
        <v>9</v>
      </c>
      <c r="E857" t="s">
        <v>10</v>
      </c>
      <c r="F857" s="37">
        <v>1031</v>
      </c>
      <c r="G857" s="35">
        <v>77460463</v>
      </c>
      <c r="H857" s="35">
        <v>5000</v>
      </c>
      <c r="I857" s="35">
        <v>72245463</v>
      </c>
      <c r="J857" s="36">
        <v>3.7247863396080267E-4</v>
      </c>
      <c r="K857" s="35">
        <v>31909.891368105713</v>
      </c>
    </row>
    <row r="858" spans="1:11" x14ac:dyDescent="0.3">
      <c r="A858" s="24" t="s">
        <v>997</v>
      </c>
      <c r="B858" t="s">
        <v>998</v>
      </c>
      <c r="C858" t="s">
        <v>8</v>
      </c>
      <c r="D858" t="s">
        <v>9</v>
      </c>
      <c r="E858" t="s">
        <v>10</v>
      </c>
      <c r="F858" s="37">
        <v>454</v>
      </c>
      <c r="G858" s="35">
        <v>77460463</v>
      </c>
      <c r="H858" s="35">
        <v>5000</v>
      </c>
      <c r="I858" s="35">
        <v>72245463</v>
      </c>
      <c r="J858" s="36">
        <v>1.6402065937750186E-4</v>
      </c>
      <c r="K858" s="35">
        <v>16849.748478292913</v>
      </c>
    </row>
    <row r="859" spans="1:11" x14ac:dyDescent="0.3">
      <c r="A859" s="24">
        <v>310600861073</v>
      </c>
      <c r="B859" t="s">
        <v>2176</v>
      </c>
      <c r="C859" t="s">
        <v>2154</v>
      </c>
      <c r="D859" t="s">
        <v>2190</v>
      </c>
      <c r="E859" t="s">
        <v>10</v>
      </c>
      <c r="F859" s="37">
        <v>372</v>
      </c>
      <c r="G859" s="35">
        <v>77460463</v>
      </c>
      <c r="H859" s="35">
        <v>5000</v>
      </c>
      <c r="I859" s="35">
        <v>72245463</v>
      </c>
      <c r="J859" s="36">
        <v>1.3439578257363587E-4</v>
      </c>
      <c r="K859" s="35">
        <v>14709.485537279656</v>
      </c>
    </row>
    <row r="860" spans="1:11" x14ac:dyDescent="0.3">
      <c r="A860" s="24" t="s">
        <v>1593</v>
      </c>
      <c r="B860" t="s">
        <v>1594</v>
      </c>
      <c r="C860" t="s">
        <v>8</v>
      </c>
      <c r="D860" t="s">
        <v>9</v>
      </c>
      <c r="E860" t="s">
        <v>10</v>
      </c>
      <c r="F860" s="37">
        <v>3965</v>
      </c>
      <c r="G860" s="35">
        <v>77460463</v>
      </c>
      <c r="H860" s="35">
        <v>5000</v>
      </c>
      <c r="I860" s="35">
        <v>72245463</v>
      </c>
      <c r="J860" s="36">
        <v>1.4324711771625438E-3</v>
      </c>
      <c r="K860" s="35">
        <v>108489.543428263</v>
      </c>
    </row>
    <row r="861" spans="1:11" x14ac:dyDescent="0.3">
      <c r="A861" s="24" t="s">
        <v>661</v>
      </c>
      <c r="B861" t="s">
        <v>662</v>
      </c>
      <c r="C861" t="s">
        <v>8</v>
      </c>
      <c r="D861" t="s">
        <v>9</v>
      </c>
      <c r="E861" t="s">
        <v>10</v>
      </c>
      <c r="F861" s="37">
        <v>330</v>
      </c>
      <c r="G861" s="35">
        <v>77460463</v>
      </c>
      <c r="H861" s="35">
        <v>5000</v>
      </c>
      <c r="I861" s="35">
        <v>72245463</v>
      </c>
      <c r="J861" s="36">
        <v>1.192220651862899E-4</v>
      </c>
      <c r="K861" s="35">
        <v>13613.253299199694</v>
      </c>
    </row>
    <row r="862" spans="1:11" x14ac:dyDescent="0.3">
      <c r="A862" s="24" t="s">
        <v>543</v>
      </c>
      <c r="B862" t="s">
        <v>544</v>
      </c>
      <c r="C862" t="s">
        <v>8</v>
      </c>
      <c r="D862" t="s">
        <v>9</v>
      </c>
      <c r="E862" t="s">
        <v>10</v>
      </c>
      <c r="F862" s="37">
        <v>1058</v>
      </c>
      <c r="G862" s="35">
        <v>77460463</v>
      </c>
      <c r="H862" s="35">
        <v>5000</v>
      </c>
      <c r="I862" s="35">
        <v>72245463</v>
      </c>
      <c r="J862" s="36">
        <v>3.8223316656695364E-4</v>
      </c>
      <c r="K862" s="35">
        <v>32614.612092585685</v>
      </c>
    </row>
    <row r="863" spans="1:11" x14ac:dyDescent="0.3">
      <c r="A863" s="24" t="s">
        <v>409</v>
      </c>
      <c r="B863" t="s">
        <v>410</v>
      </c>
      <c r="C863" t="s">
        <v>8</v>
      </c>
      <c r="D863" t="s">
        <v>9</v>
      </c>
      <c r="E863" t="s">
        <v>10</v>
      </c>
      <c r="F863" s="37">
        <v>125</v>
      </c>
      <c r="G863" s="35">
        <v>77460463</v>
      </c>
      <c r="H863" s="35">
        <v>5000</v>
      </c>
      <c r="I863" s="35">
        <v>72245463</v>
      </c>
      <c r="J863" s="36">
        <v>4.5159873176624957E-5</v>
      </c>
      <c r="K863" s="35">
        <v>8262.5959466665518</v>
      </c>
    </row>
    <row r="864" spans="1:11" x14ac:dyDescent="0.3">
      <c r="A864" s="24" t="s">
        <v>739</v>
      </c>
      <c r="B864" t="s">
        <v>740</v>
      </c>
      <c r="C864" t="s">
        <v>8</v>
      </c>
      <c r="D864" t="s">
        <v>9</v>
      </c>
      <c r="E864" t="s">
        <v>10</v>
      </c>
      <c r="F864" s="37">
        <v>1422</v>
      </c>
      <c r="G864" s="35">
        <v>77460463</v>
      </c>
      <c r="H864" s="35">
        <v>5000</v>
      </c>
      <c r="I864" s="35">
        <v>72245463</v>
      </c>
      <c r="J864" s="36">
        <v>5.1373871725728559E-4</v>
      </c>
      <c r="K864" s="35">
        <v>42115.291489278687</v>
      </c>
    </row>
    <row r="865" spans="1:11" x14ac:dyDescent="0.3">
      <c r="A865" s="24" t="s">
        <v>2018</v>
      </c>
      <c r="B865" t="s">
        <v>2019</v>
      </c>
      <c r="C865" t="s">
        <v>8</v>
      </c>
      <c r="D865" t="s">
        <v>9</v>
      </c>
      <c r="E865" t="s">
        <v>10</v>
      </c>
      <c r="F865" s="37">
        <v>5197</v>
      </c>
      <c r="G865" s="35">
        <v>77460463</v>
      </c>
      <c r="H865" s="35">
        <v>5000</v>
      </c>
      <c r="I865" s="35">
        <v>72245463</v>
      </c>
      <c r="J865" s="36">
        <v>1.8775668871913594E-3</v>
      </c>
      <c r="K865" s="35">
        <v>140645.68907860853</v>
      </c>
    </row>
    <row r="866" spans="1:11" x14ac:dyDescent="0.3">
      <c r="A866" s="24" t="s">
        <v>1479</v>
      </c>
      <c r="B866" t="s">
        <v>1480</v>
      </c>
      <c r="C866" t="s">
        <v>8</v>
      </c>
      <c r="D866" t="s">
        <v>9</v>
      </c>
      <c r="E866" t="s">
        <v>10</v>
      </c>
      <c r="F866" s="37">
        <v>6860</v>
      </c>
      <c r="G866" s="35">
        <v>77460463</v>
      </c>
      <c r="H866" s="35">
        <v>5000</v>
      </c>
      <c r="I866" s="35">
        <v>72245463</v>
      </c>
      <c r="J866" s="36">
        <v>2.478373839933178E-3</v>
      </c>
      <c r="K866" s="35">
        <v>184051.26555306034</v>
      </c>
    </row>
    <row r="867" spans="1:11" x14ac:dyDescent="0.3">
      <c r="A867" s="24" t="s">
        <v>1705</v>
      </c>
      <c r="B867" t="s">
        <v>1706</v>
      </c>
      <c r="C867" t="s">
        <v>8</v>
      </c>
      <c r="D867" t="s">
        <v>9</v>
      </c>
      <c r="E867" t="s">
        <v>10</v>
      </c>
      <c r="F867" s="37">
        <v>2519</v>
      </c>
      <c r="G867" s="35">
        <v>77460463</v>
      </c>
      <c r="H867" s="35">
        <v>5000</v>
      </c>
      <c r="I867" s="35">
        <v>72245463</v>
      </c>
      <c r="J867" s="36">
        <v>9.1006176425534617E-4</v>
      </c>
      <c r="K867" s="35">
        <v>70747.833517224339</v>
      </c>
    </row>
    <row r="868" spans="1:11" x14ac:dyDescent="0.3">
      <c r="A868" s="24" t="s">
        <v>1811</v>
      </c>
      <c r="B868" t="s">
        <v>1812</v>
      </c>
      <c r="C868" t="s">
        <v>8</v>
      </c>
      <c r="D868" t="s">
        <v>9</v>
      </c>
      <c r="E868" t="s">
        <v>10</v>
      </c>
      <c r="F868" s="37">
        <v>19300</v>
      </c>
      <c r="G868" s="35">
        <v>77460463</v>
      </c>
      <c r="H868" s="35">
        <v>5000</v>
      </c>
      <c r="I868" s="35">
        <v>72245463</v>
      </c>
      <c r="J868" s="36">
        <v>6.972684418470894E-3</v>
      </c>
      <c r="K868" s="35">
        <v>508744.81416531547</v>
      </c>
    </row>
    <row r="869" spans="1:11" x14ac:dyDescent="0.3">
      <c r="A869" s="24" t="s">
        <v>1695</v>
      </c>
      <c r="B869" t="s">
        <v>1696</v>
      </c>
      <c r="C869" t="s">
        <v>8</v>
      </c>
      <c r="D869" t="s">
        <v>9</v>
      </c>
      <c r="E869" t="s">
        <v>10</v>
      </c>
      <c r="F869" s="37">
        <v>1081</v>
      </c>
      <c r="G869" s="35">
        <v>77460463</v>
      </c>
      <c r="H869" s="35">
        <v>5000</v>
      </c>
      <c r="I869" s="35">
        <v>72245463</v>
      </c>
      <c r="J869" s="36">
        <v>3.9054258323145268E-4</v>
      </c>
      <c r="K869" s="35">
        <v>33214.929746772337</v>
      </c>
    </row>
    <row r="870" spans="1:11" x14ac:dyDescent="0.3">
      <c r="A870" s="24" t="s">
        <v>725</v>
      </c>
      <c r="B870" t="s">
        <v>726</v>
      </c>
      <c r="C870" t="s">
        <v>8</v>
      </c>
      <c r="D870" t="s">
        <v>9</v>
      </c>
      <c r="E870" t="s">
        <v>10</v>
      </c>
      <c r="F870" s="37">
        <v>1490</v>
      </c>
      <c r="G870" s="35">
        <v>77460463</v>
      </c>
      <c r="H870" s="35">
        <v>5000</v>
      </c>
      <c r="I870" s="35">
        <v>72245463</v>
      </c>
      <c r="J870" s="36">
        <v>5.3830568826536949E-4</v>
      </c>
      <c r="K870" s="35">
        <v>43890.143684265284</v>
      </c>
    </row>
    <row r="871" spans="1:11" x14ac:dyDescent="0.3">
      <c r="A871" s="24" t="s">
        <v>1207</v>
      </c>
      <c r="B871" t="s">
        <v>1208</v>
      </c>
      <c r="C871" t="s">
        <v>8</v>
      </c>
      <c r="D871" t="s">
        <v>9</v>
      </c>
      <c r="E871" t="s">
        <v>10</v>
      </c>
      <c r="F871" s="37">
        <v>348</v>
      </c>
      <c r="G871" s="35">
        <v>77460463</v>
      </c>
      <c r="H871" s="35">
        <v>5000</v>
      </c>
      <c r="I871" s="35">
        <v>72245463</v>
      </c>
      <c r="J871" s="36">
        <v>1.2572508692372389E-4</v>
      </c>
      <c r="K871" s="35">
        <v>14083.067115519678</v>
      </c>
    </row>
    <row r="872" spans="1:11" x14ac:dyDescent="0.3">
      <c r="A872" s="24" t="s">
        <v>731</v>
      </c>
      <c r="B872" t="s">
        <v>732</v>
      </c>
      <c r="C872" t="s">
        <v>8</v>
      </c>
      <c r="D872" t="s">
        <v>9</v>
      </c>
      <c r="E872" t="s">
        <v>10</v>
      </c>
      <c r="F872" s="37">
        <v>450</v>
      </c>
      <c r="G872" s="35">
        <v>77460463</v>
      </c>
      <c r="H872" s="35">
        <v>5000</v>
      </c>
      <c r="I872" s="35">
        <v>72245463</v>
      </c>
      <c r="J872" s="36">
        <v>1.6257554343584985E-4</v>
      </c>
      <c r="K872" s="35">
        <v>16745.345407999583</v>
      </c>
    </row>
    <row r="873" spans="1:11" x14ac:dyDescent="0.3">
      <c r="A873" s="24" t="s">
        <v>2038</v>
      </c>
      <c r="B873" t="s">
        <v>2039</v>
      </c>
      <c r="C873" t="s">
        <v>8</v>
      </c>
      <c r="D873" t="s">
        <v>9</v>
      </c>
      <c r="E873" t="s">
        <v>10</v>
      </c>
      <c r="F873" s="37">
        <v>1196</v>
      </c>
      <c r="G873" s="35">
        <v>77460463</v>
      </c>
      <c r="H873" s="35">
        <v>5000</v>
      </c>
      <c r="I873" s="35">
        <v>72245463</v>
      </c>
      <c r="J873" s="36">
        <v>4.3208966655394765E-4</v>
      </c>
      <c r="K873" s="35">
        <v>36216.518017705559</v>
      </c>
    </row>
    <row r="874" spans="1:11" x14ac:dyDescent="0.3">
      <c r="A874" s="24" t="s">
        <v>39</v>
      </c>
      <c r="B874" t="s">
        <v>40</v>
      </c>
      <c r="C874" t="s">
        <v>8</v>
      </c>
      <c r="D874" t="s">
        <v>9</v>
      </c>
      <c r="E874" t="s">
        <v>10</v>
      </c>
      <c r="F874" s="37">
        <v>320</v>
      </c>
      <c r="G874" s="35">
        <v>77460463</v>
      </c>
      <c r="H874" s="35">
        <v>5000</v>
      </c>
      <c r="I874" s="35">
        <v>72245463</v>
      </c>
      <c r="J874" s="36">
        <v>1.156092753321599E-4</v>
      </c>
      <c r="K874" s="35">
        <v>13352.245623466371</v>
      </c>
    </row>
    <row r="875" spans="1:11" x14ac:dyDescent="0.3">
      <c r="A875" s="24" t="s">
        <v>43</v>
      </c>
      <c r="B875" t="s">
        <v>44</v>
      </c>
      <c r="C875" t="s">
        <v>8</v>
      </c>
      <c r="D875" t="s">
        <v>9</v>
      </c>
      <c r="E875" t="s">
        <v>10</v>
      </c>
      <c r="F875" s="37">
        <v>1371</v>
      </c>
      <c r="G875" s="35">
        <v>77460463</v>
      </c>
      <c r="H875" s="35">
        <v>5000</v>
      </c>
      <c r="I875" s="35">
        <v>72245463</v>
      </c>
      <c r="J875" s="36">
        <v>4.9531348900122259E-4</v>
      </c>
      <c r="K875" s="35">
        <v>40784.152343038731</v>
      </c>
    </row>
    <row r="876" spans="1:11" x14ac:dyDescent="0.3">
      <c r="A876" s="24" t="s">
        <v>713</v>
      </c>
      <c r="B876" t="s">
        <v>714</v>
      </c>
      <c r="C876" t="s">
        <v>8</v>
      </c>
      <c r="D876" t="s">
        <v>9</v>
      </c>
      <c r="E876" t="s">
        <v>10</v>
      </c>
      <c r="F876" s="37">
        <v>437</v>
      </c>
      <c r="G876" s="35">
        <v>77460463</v>
      </c>
      <c r="H876" s="35">
        <v>5000</v>
      </c>
      <c r="I876" s="35">
        <v>72245463</v>
      </c>
      <c r="J876" s="36">
        <v>1.5787891662548086E-4</v>
      </c>
      <c r="K876" s="35">
        <v>16406.03542954626</v>
      </c>
    </row>
    <row r="877" spans="1:11" x14ac:dyDescent="0.3">
      <c r="A877" s="24" t="s">
        <v>2145</v>
      </c>
      <c r="B877" t="s">
        <v>2143</v>
      </c>
      <c r="C877" t="s">
        <v>8</v>
      </c>
      <c r="D877" t="s">
        <v>2156</v>
      </c>
      <c r="E877" t="s">
        <v>10</v>
      </c>
      <c r="F877" s="37">
        <v>405</v>
      </c>
      <c r="G877" s="35">
        <v>77460463</v>
      </c>
      <c r="H877" s="35">
        <v>5000</v>
      </c>
      <c r="I877" s="35">
        <v>72245463</v>
      </c>
      <c r="J877" s="36">
        <v>1.4631798909226488E-4</v>
      </c>
      <c r="K877" s="35">
        <v>15570.810867199625</v>
      </c>
    </row>
    <row r="878" spans="1:11" x14ac:dyDescent="0.3">
      <c r="A878" s="24" t="s">
        <v>219</v>
      </c>
      <c r="B878" t="s">
        <v>220</v>
      </c>
      <c r="C878" t="s">
        <v>8</v>
      </c>
      <c r="D878" t="s">
        <v>9</v>
      </c>
      <c r="E878" t="s">
        <v>10</v>
      </c>
      <c r="F878" s="37">
        <v>371</v>
      </c>
      <c r="G878" s="35">
        <v>77460463</v>
      </c>
      <c r="H878" s="35">
        <v>5000</v>
      </c>
      <c r="I878" s="35">
        <v>72245463</v>
      </c>
      <c r="J878" s="36">
        <v>1.3403450358822288E-4</v>
      </c>
      <c r="K878" s="35">
        <v>14683.384769706323</v>
      </c>
    </row>
    <row r="879" spans="1:11" x14ac:dyDescent="0.3">
      <c r="A879" s="24" t="s">
        <v>237</v>
      </c>
      <c r="B879" t="s">
        <v>238</v>
      </c>
      <c r="C879" t="s">
        <v>8</v>
      </c>
      <c r="D879" t="s">
        <v>9</v>
      </c>
      <c r="E879" t="s">
        <v>10</v>
      </c>
      <c r="F879" s="37">
        <v>1112</v>
      </c>
      <c r="G879" s="35">
        <v>77460463</v>
      </c>
      <c r="H879" s="35">
        <v>5000</v>
      </c>
      <c r="I879" s="35">
        <v>72245463</v>
      </c>
      <c r="J879" s="36">
        <v>4.0174223177925564E-4</v>
      </c>
      <c r="K879" s="35">
        <v>34024.05354154564</v>
      </c>
    </row>
    <row r="880" spans="1:11" x14ac:dyDescent="0.3">
      <c r="A880" s="24" t="s">
        <v>815</v>
      </c>
      <c r="B880" t="s">
        <v>816</v>
      </c>
      <c r="C880" t="s">
        <v>8</v>
      </c>
      <c r="D880" t="s">
        <v>9</v>
      </c>
      <c r="E880" t="s">
        <v>10</v>
      </c>
      <c r="F880" s="37">
        <v>873</v>
      </c>
      <c r="G880" s="35">
        <v>77460463</v>
      </c>
      <c r="H880" s="35">
        <v>5000</v>
      </c>
      <c r="I880" s="35">
        <v>72245463</v>
      </c>
      <c r="J880" s="36">
        <v>3.1539655426554873E-4</v>
      </c>
      <c r="K880" s="35">
        <v>27785.970091519193</v>
      </c>
    </row>
    <row r="881" spans="1:11" x14ac:dyDescent="0.3">
      <c r="A881" s="24" t="s">
        <v>637</v>
      </c>
      <c r="B881" t="s">
        <v>638</v>
      </c>
      <c r="C881" t="s">
        <v>8</v>
      </c>
      <c r="D881" t="s">
        <v>9</v>
      </c>
      <c r="E881" t="s">
        <v>10</v>
      </c>
      <c r="F881" s="37">
        <v>5518</v>
      </c>
      <c r="G881" s="35">
        <v>77460463</v>
      </c>
      <c r="H881" s="35">
        <v>5000</v>
      </c>
      <c r="I881" s="35">
        <v>72245463</v>
      </c>
      <c r="J881" s="36">
        <v>1.9935374415089324E-3</v>
      </c>
      <c r="K881" s="35">
        <v>149024.03546964822</v>
      </c>
    </row>
    <row r="882" spans="1:11" x14ac:dyDescent="0.3">
      <c r="A882" s="24" t="s">
        <v>487</v>
      </c>
      <c r="B882" t="s">
        <v>488</v>
      </c>
      <c r="C882" t="s">
        <v>8</v>
      </c>
      <c r="D882" t="s">
        <v>9</v>
      </c>
      <c r="E882" t="s">
        <v>10</v>
      </c>
      <c r="F882" s="37">
        <v>724</v>
      </c>
      <c r="G882" s="35">
        <v>77460463</v>
      </c>
      <c r="H882" s="35">
        <v>5000</v>
      </c>
      <c r="I882" s="35">
        <v>72245463</v>
      </c>
      <c r="J882" s="36">
        <v>2.6156598543901176E-4</v>
      </c>
      <c r="K882" s="35">
        <v>23896.955723092662</v>
      </c>
    </row>
    <row r="883" spans="1:11" x14ac:dyDescent="0.3">
      <c r="A883" s="24" t="s">
        <v>541</v>
      </c>
      <c r="B883" t="s">
        <v>542</v>
      </c>
      <c r="C883" t="s">
        <v>8</v>
      </c>
      <c r="D883" t="s">
        <v>9</v>
      </c>
      <c r="E883" t="s">
        <v>10</v>
      </c>
      <c r="F883" s="37">
        <v>888</v>
      </c>
      <c r="G883" s="35">
        <v>77460463</v>
      </c>
      <c r="H883" s="35">
        <v>5000</v>
      </c>
      <c r="I883" s="35">
        <v>72245463</v>
      </c>
      <c r="J883" s="36">
        <v>3.2081573904674374E-4</v>
      </c>
      <c r="K883" s="35">
        <v>28177.481605119181</v>
      </c>
    </row>
    <row r="884" spans="1:11" x14ac:dyDescent="0.3">
      <c r="A884" s="24" t="s">
        <v>751</v>
      </c>
      <c r="B884" t="s">
        <v>752</v>
      </c>
      <c r="C884" t="s">
        <v>8</v>
      </c>
      <c r="D884" t="s">
        <v>9</v>
      </c>
      <c r="E884" t="s">
        <v>10</v>
      </c>
      <c r="F884" s="37">
        <v>1083</v>
      </c>
      <c r="G884" s="35">
        <v>77460463</v>
      </c>
      <c r="H884" s="35">
        <v>5000</v>
      </c>
      <c r="I884" s="35">
        <v>72245463</v>
      </c>
      <c r="J884" s="36">
        <v>3.9126514120227867E-4</v>
      </c>
      <c r="K884" s="35">
        <v>33267.131281918999</v>
      </c>
    </row>
    <row r="885" spans="1:11" x14ac:dyDescent="0.3">
      <c r="A885" s="24" t="s">
        <v>1515</v>
      </c>
      <c r="B885" t="s">
        <v>1516</v>
      </c>
      <c r="C885" t="s">
        <v>8</v>
      </c>
      <c r="D885" t="s">
        <v>9</v>
      </c>
      <c r="E885" t="s">
        <v>10</v>
      </c>
      <c r="F885" s="37">
        <v>239</v>
      </c>
      <c r="G885" s="35">
        <v>77460463</v>
      </c>
      <c r="H885" s="35">
        <v>5000</v>
      </c>
      <c r="I885" s="35">
        <v>72245463</v>
      </c>
      <c r="J885" s="36">
        <v>8.6345677513706922E-5</v>
      </c>
      <c r="K885" s="35">
        <v>11238.083450026446</v>
      </c>
    </row>
    <row r="886" spans="1:11" x14ac:dyDescent="0.3">
      <c r="A886" s="24" t="s">
        <v>11</v>
      </c>
      <c r="B886" t="s">
        <v>12</v>
      </c>
      <c r="C886" t="s">
        <v>8</v>
      </c>
      <c r="D886" t="s">
        <v>9</v>
      </c>
      <c r="E886" t="s">
        <v>10</v>
      </c>
      <c r="F886" s="37">
        <v>1695</v>
      </c>
      <c r="G886" s="35">
        <v>77460463</v>
      </c>
      <c r="H886" s="35">
        <v>5000</v>
      </c>
      <c r="I886" s="35">
        <v>72245463</v>
      </c>
      <c r="J886" s="36">
        <v>6.1236788027503445E-4</v>
      </c>
      <c r="K886" s="35">
        <v>49240.801036798432</v>
      </c>
    </row>
    <row r="887" spans="1:11" x14ac:dyDescent="0.3">
      <c r="A887" s="24" t="s">
        <v>1775</v>
      </c>
      <c r="B887" t="s">
        <v>1776</v>
      </c>
      <c r="C887" t="s">
        <v>8</v>
      </c>
      <c r="D887" t="s">
        <v>9</v>
      </c>
      <c r="E887" t="s">
        <v>10</v>
      </c>
      <c r="F887" s="37">
        <v>169</v>
      </c>
      <c r="G887" s="35">
        <v>77460463</v>
      </c>
      <c r="H887" s="35">
        <v>5000</v>
      </c>
      <c r="I887" s="35">
        <v>72245463</v>
      </c>
      <c r="J887" s="36">
        <v>6.1056148534796949E-5</v>
      </c>
      <c r="K887" s="35">
        <v>9411.0297198931767</v>
      </c>
    </row>
    <row r="888" spans="1:11" x14ac:dyDescent="0.3">
      <c r="A888" s="24" t="s">
        <v>1451</v>
      </c>
      <c r="B888" t="s">
        <v>1452</v>
      </c>
      <c r="C888" t="s">
        <v>8</v>
      </c>
      <c r="D888" t="s">
        <v>9</v>
      </c>
      <c r="E888" t="s">
        <v>10</v>
      </c>
      <c r="F888" s="37">
        <v>719</v>
      </c>
      <c r="G888" s="35">
        <v>77460463</v>
      </c>
      <c r="H888" s="35">
        <v>5000</v>
      </c>
      <c r="I888" s="35">
        <v>72245463</v>
      </c>
      <c r="J888" s="36">
        <v>2.5975959051194677E-4</v>
      </c>
      <c r="K888" s="35">
        <v>23766.451885226001</v>
      </c>
    </row>
    <row r="889" spans="1:11" x14ac:dyDescent="0.3">
      <c r="A889" s="24" t="s">
        <v>157</v>
      </c>
      <c r="B889" t="s">
        <v>158</v>
      </c>
      <c r="C889" t="s">
        <v>8</v>
      </c>
      <c r="D889" t="s">
        <v>9</v>
      </c>
      <c r="E889" t="s">
        <v>10</v>
      </c>
      <c r="F889" s="37">
        <v>247</v>
      </c>
      <c r="G889" s="35">
        <v>77460463</v>
      </c>
      <c r="H889" s="35">
        <v>5000</v>
      </c>
      <c r="I889" s="35">
        <v>72245463</v>
      </c>
      <c r="J889" s="36">
        <v>8.9235909397010924E-5</v>
      </c>
      <c r="K889" s="35">
        <v>11446.889590613104</v>
      </c>
    </row>
    <row r="890" spans="1:11" x14ac:dyDescent="0.3">
      <c r="A890" s="24" t="s">
        <v>749</v>
      </c>
      <c r="B890" t="s">
        <v>750</v>
      </c>
      <c r="C890" t="s">
        <v>8</v>
      </c>
      <c r="D890" t="s">
        <v>9</v>
      </c>
      <c r="E890" t="s">
        <v>10</v>
      </c>
      <c r="F890" s="37">
        <v>140</v>
      </c>
      <c r="G890" s="35">
        <v>77460463</v>
      </c>
      <c r="H890" s="35">
        <v>5000</v>
      </c>
      <c r="I890" s="35">
        <v>72245463</v>
      </c>
      <c r="J890" s="36">
        <v>5.0579057957819958E-5</v>
      </c>
      <c r="K890" s="35">
        <v>8654.1074602665376</v>
      </c>
    </row>
    <row r="891" spans="1:11" x14ac:dyDescent="0.3">
      <c r="A891" s="38" t="s">
        <v>2147</v>
      </c>
      <c r="B891" t="s">
        <v>2146</v>
      </c>
      <c r="C891" t="s">
        <v>2154</v>
      </c>
      <c r="D891" t="s">
        <v>2155</v>
      </c>
      <c r="E891" t="s">
        <v>10</v>
      </c>
      <c r="F891" s="37">
        <v>85</v>
      </c>
      <c r="G891" s="35">
        <v>77460463</v>
      </c>
      <c r="H891" s="35">
        <v>5000</v>
      </c>
      <c r="I891" s="35">
        <v>72245463</v>
      </c>
      <c r="J891" s="36">
        <v>3.0708713760104973E-5</v>
      </c>
      <c r="K891" s="35">
        <v>7218.5652437332546</v>
      </c>
    </row>
    <row r="892" spans="1:11" x14ac:dyDescent="0.3">
      <c r="A892" s="24" t="s">
        <v>1299</v>
      </c>
      <c r="B892" t="s">
        <v>1300</v>
      </c>
      <c r="C892" t="s">
        <v>8</v>
      </c>
      <c r="D892" t="s">
        <v>9</v>
      </c>
      <c r="E892" t="s">
        <v>10</v>
      </c>
      <c r="F892" s="37">
        <v>900</v>
      </c>
      <c r="G892" s="35">
        <v>77460463</v>
      </c>
      <c r="H892" s="35">
        <v>5000</v>
      </c>
      <c r="I892" s="35">
        <v>72245463</v>
      </c>
      <c r="J892" s="36">
        <v>3.251510868716997E-4</v>
      </c>
      <c r="K892" s="35">
        <v>28490.690815999165</v>
      </c>
    </row>
    <row r="893" spans="1:11" x14ac:dyDescent="0.3">
      <c r="A893" s="24" t="s">
        <v>1399</v>
      </c>
      <c r="B893" t="s">
        <v>1400</v>
      </c>
      <c r="C893" t="s">
        <v>8</v>
      </c>
      <c r="D893" t="s">
        <v>9</v>
      </c>
      <c r="E893" t="s">
        <v>10</v>
      </c>
      <c r="F893" s="37">
        <v>4076</v>
      </c>
      <c r="G893" s="35">
        <v>77460463</v>
      </c>
      <c r="H893" s="35">
        <v>5000</v>
      </c>
      <c r="I893" s="35">
        <v>72245463</v>
      </c>
      <c r="J893" s="36">
        <v>1.4725731445433866E-3</v>
      </c>
      <c r="K893" s="35">
        <v>111386.72862890289</v>
      </c>
    </row>
    <row r="894" spans="1:11" x14ac:dyDescent="0.3">
      <c r="A894" s="24" t="s">
        <v>915</v>
      </c>
      <c r="B894" t="s">
        <v>916</v>
      </c>
      <c r="C894" t="s">
        <v>8</v>
      </c>
      <c r="D894" t="s">
        <v>9</v>
      </c>
      <c r="E894" t="s">
        <v>10</v>
      </c>
      <c r="F894" s="37">
        <v>2724</v>
      </c>
      <c r="G894" s="35">
        <v>77460463</v>
      </c>
      <c r="H894" s="35">
        <v>5000</v>
      </c>
      <c r="I894" s="35">
        <v>72245463</v>
      </c>
      <c r="J894" s="36">
        <v>9.8412395626501113E-4</v>
      </c>
      <c r="K894" s="35">
        <v>76098.490869757487</v>
      </c>
    </row>
    <row r="895" spans="1:11" x14ac:dyDescent="0.3">
      <c r="A895" s="24" t="s">
        <v>945</v>
      </c>
      <c r="B895" t="s">
        <v>946</v>
      </c>
      <c r="C895" t="s">
        <v>8</v>
      </c>
      <c r="D895" t="s">
        <v>9</v>
      </c>
      <c r="E895" t="s">
        <v>10</v>
      </c>
      <c r="F895" s="37">
        <v>981</v>
      </c>
      <c r="G895" s="35">
        <v>77460463</v>
      </c>
      <c r="H895" s="35">
        <v>5000</v>
      </c>
      <c r="I895" s="35">
        <v>72245463</v>
      </c>
      <c r="J895" s="36">
        <v>3.5441468469015272E-4</v>
      </c>
      <c r="K895" s="35">
        <v>30604.852989439096</v>
      </c>
    </row>
    <row r="896" spans="1:11" x14ac:dyDescent="0.3">
      <c r="A896" s="24" t="s">
        <v>753</v>
      </c>
      <c r="B896" t="s">
        <v>754</v>
      </c>
      <c r="C896" t="s">
        <v>8</v>
      </c>
      <c r="D896" t="s">
        <v>9</v>
      </c>
      <c r="E896" t="s">
        <v>10</v>
      </c>
      <c r="F896" s="37">
        <v>100</v>
      </c>
      <c r="G896" s="35">
        <v>77460463</v>
      </c>
      <c r="H896" s="35">
        <v>5000</v>
      </c>
      <c r="I896" s="35">
        <v>72245463</v>
      </c>
      <c r="J896" s="36">
        <v>3.6127898541299967E-5</v>
      </c>
      <c r="K896" s="35">
        <v>7610.0767573332414</v>
      </c>
    </row>
    <row r="897" spans="1:11" x14ac:dyDescent="0.3">
      <c r="A897" s="24" t="s">
        <v>117</v>
      </c>
      <c r="B897" t="s">
        <v>118</v>
      </c>
      <c r="C897" t="s">
        <v>8</v>
      </c>
      <c r="D897" t="s">
        <v>9</v>
      </c>
      <c r="E897" t="s">
        <v>10</v>
      </c>
      <c r="F897" s="37">
        <v>255</v>
      </c>
      <c r="G897" s="35">
        <v>77460463</v>
      </c>
      <c r="H897" s="35">
        <v>5000</v>
      </c>
      <c r="I897" s="35">
        <v>72245463</v>
      </c>
      <c r="J897" s="36">
        <v>9.2126141280314926E-5</v>
      </c>
      <c r="K897" s="35">
        <v>11655.695731199765</v>
      </c>
    </row>
    <row r="898" spans="1:11" x14ac:dyDescent="0.3">
      <c r="A898" s="24" t="s">
        <v>1331</v>
      </c>
      <c r="B898" t="s">
        <v>1332</v>
      </c>
      <c r="C898" t="s">
        <v>8</v>
      </c>
      <c r="D898" t="s">
        <v>9</v>
      </c>
      <c r="E898" t="s">
        <v>10</v>
      </c>
      <c r="F898" s="37">
        <v>1102</v>
      </c>
      <c r="G898" s="35">
        <v>77460463</v>
      </c>
      <c r="H898" s="35">
        <v>5000</v>
      </c>
      <c r="I898" s="35">
        <v>72245463</v>
      </c>
      <c r="J898" s="36">
        <v>3.9812944192512567E-4</v>
      </c>
      <c r="K898" s="35">
        <v>33763.04586581231</v>
      </c>
    </row>
    <row r="899" spans="1:11" x14ac:dyDescent="0.3">
      <c r="A899" s="24" t="s">
        <v>1958</v>
      </c>
      <c r="B899" t="s">
        <v>1959</v>
      </c>
      <c r="C899" t="s">
        <v>8</v>
      </c>
      <c r="D899" t="s">
        <v>9</v>
      </c>
      <c r="E899" t="s">
        <v>10</v>
      </c>
      <c r="F899" s="37">
        <v>792</v>
      </c>
      <c r="G899" s="35">
        <v>77460463</v>
      </c>
      <c r="H899" s="35">
        <v>5000</v>
      </c>
      <c r="I899" s="35">
        <v>72245463</v>
      </c>
      <c r="J899" s="36">
        <v>2.8613295644709576E-4</v>
      </c>
      <c r="K899" s="35">
        <v>25671.80791807927</v>
      </c>
    </row>
    <row r="900" spans="1:11" x14ac:dyDescent="0.3">
      <c r="A900" s="24" t="s">
        <v>223</v>
      </c>
      <c r="B900" t="s">
        <v>224</v>
      </c>
      <c r="C900" t="s">
        <v>8</v>
      </c>
      <c r="D900" t="s">
        <v>9</v>
      </c>
      <c r="E900" t="s">
        <v>10</v>
      </c>
      <c r="F900" s="37">
        <v>832</v>
      </c>
      <c r="G900" s="35">
        <v>77460463</v>
      </c>
      <c r="H900" s="35">
        <v>5000</v>
      </c>
      <c r="I900" s="35">
        <v>72245463</v>
      </c>
      <c r="J900" s="36">
        <v>3.0058411586361575E-4</v>
      </c>
      <c r="K900" s="35">
        <v>26715.838621012565</v>
      </c>
    </row>
    <row r="901" spans="1:11" x14ac:dyDescent="0.3">
      <c r="A901" s="24" t="s">
        <v>1063</v>
      </c>
      <c r="B901" t="s">
        <v>1064</v>
      </c>
      <c r="C901" t="s">
        <v>8</v>
      </c>
      <c r="D901" t="s">
        <v>9</v>
      </c>
      <c r="E901" t="s">
        <v>10</v>
      </c>
      <c r="F901" s="37">
        <v>223</v>
      </c>
      <c r="G901" s="35">
        <v>77460463</v>
      </c>
      <c r="H901" s="35">
        <v>5000</v>
      </c>
      <c r="I901" s="35">
        <v>72245463</v>
      </c>
      <c r="J901" s="36">
        <v>8.0565213747098931E-5</v>
      </c>
      <c r="K901" s="35">
        <v>10820.471168853128</v>
      </c>
    </row>
    <row r="902" spans="1:11" x14ac:dyDescent="0.3">
      <c r="A902" s="24" t="s">
        <v>1053</v>
      </c>
      <c r="B902" t="s">
        <v>1054</v>
      </c>
      <c r="C902" t="s">
        <v>8</v>
      </c>
      <c r="D902" t="s">
        <v>9</v>
      </c>
      <c r="E902" t="s">
        <v>10</v>
      </c>
      <c r="F902" s="37">
        <v>2754</v>
      </c>
      <c r="G902" s="35">
        <v>77460463</v>
      </c>
      <c r="H902" s="35">
        <v>5000</v>
      </c>
      <c r="I902" s="35">
        <v>72245463</v>
      </c>
      <c r="J902" s="36">
        <v>9.9496232582740114E-4</v>
      </c>
      <c r="K902" s="35">
        <v>76881.513896957447</v>
      </c>
    </row>
    <row r="903" spans="1:11" x14ac:dyDescent="0.3">
      <c r="A903" s="24" t="s">
        <v>149</v>
      </c>
      <c r="B903" t="s">
        <v>150</v>
      </c>
      <c r="C903" t="s">
        <v>8</v>
      </c>
      <c r="D903" t="s">
        <v>9</v>
      </c>
      <c r="E903" t="s">
        <v>10</v>
      </c>
      <c r="F903" s="37">
        <v>220</v>
      </c>
      <c r="G903" s="35">
        <v>77460463</v>
      </c>
      <c r="H903" s="35">
        <v>5000</v>
      </c>
      <c r="I903" s="35">
        <v>72245463</v>
      </c>
      <c r="J903" s="36">
        <v>7.9481376790859927E-5</v>
      </c>
      <c r="K903" s="35">
        <v>10742.16886613313</v>
      </c>
    </row>
    <row r="904" spans="1:11" x14ac:dyDescent="0.3">
      <c r="A904" s="24" t="s">
        <v>1439</v>
      </c>
      <c r="B904" t="s">
        <v>1440</v>
      </c>
      <c r="C904" t="s">
        <v>8</v>
      </c>
      <c r="D904" t="s">
        <v>9</v>
      </c>
      <c r="E904" t="s">
        <v>10</v>
      </c>
      <c r="F904" s="37">
        <v>798</v>
      </c>
      <c r="G904" s="35">
        <v>77460463</v>
      </c>
      <c r="H904" s="35">
        <v>5000</v>
      </c>
      <c r="I904" s="35">
        <v>72245463</v>
      </c>
      <c r="J904" s="36">
        <v>2.8830063035957374E-4</v>
      </c>
      <c r="K904" s="35">
        <v>25828.412523519262</v>
      </c>
    </row>
    <row r="905" spans="1:11" x14ac:dyDescent="0.3">
      <c r="A905" s="24" t="s">
        <v>729</v>
      </c>
      <c r="B905" t="s">
        <v>730</v>
      </c>
      <c r="C905" t="s">
        <v>8</v>
      </c>
      <c r="D905" t="s">
        <v>9</v>
      </c>
      <c r="E905" t="s">
        <v>10</v>
      </c>
      <c r="F905" s="37">
        <v>779</v>
      </c>
      <c r="G905" s="35">
        <v>77460463</v>
      </c>
      <c r="H905" s="35">
        <v>5000</v>
      </c>
      <c r="I905" s="35">
        <v>72245463</v>
      </c>
      <c r="J905" s="36">
        <v>2.8143632963672675E-4</v>
      </c>
      <c r="K905" s="35">
        <v>25332.497939625944</v>
      </c>
    </row>
    <row r="906" spans="1:11" x14ac:dyDescent="0.3">
      <c r="A906" s="24" t="s">
        <v>1994</v>
      </c>
      <c r="B906" t="s">
        <v>1995</v>
      </c>
      <c r="C906" t="s">
        <v>8</v>
      </c>
      <c r="D906" t="s">
        <v>9</v>
      </c>
      <c r="E906" t="s">
        <v>10</v>
      </c>
      <c r="F906" s="37">
        <v>6149</v>
      </c>
      <c r="G906" s="35">
        <v>77460463</v>
      </c>
      <c r="H906" s="35">
        <v>5000</v>
      </c>
      <c r="I906" s="35">
        <v>72245463</v>
      </c>
      <c r="J906" s="36">
        <v>2.2215044813045349E-3</v>
      </c>
      <c r="K906" s="35">
        <v>165493.61980842098</v>
      </c>
    </row>
    <row r="907" spans="1:11" x14ac:dyDescent="0.3">
      <c r="A907" s="24" t="s">
        <v>6</v>
      </c>
      <c r="B907" t="s">
        <v>7</v>
      </c>
      <c r="C907" t="s">
        <v>8</v>
      </c>
      <c r="D907" t="s">
        <v>9</v>
      </c>
      <c r="E907" t="s">
        <v>10</v>
      </c>
      <c r="F907" s="37">
        <v>3879</v>
      </c>
      <c r="G907" s="35">
        <v>77460463</v>
      </c>
      <c r="H907" s="35">
        <v>5000</v>
      </c>
      <c r="I907" s="35">
        <v>72245463</v>
      </c>
      <c r="J907" s="36">
        <v>1.4014011844170257E-3</v>
      </c>
      <c r="K907" s="35">
        <v>106244.87741695641</v>
      </c>
    </row>
    <row r="908" spans="1:11" x14ac:dyDescent="0.3">
      <c r="A908" s="24" t="s">
        <v>1237</v>
      </c>
      <c r="B908" t="s">
        <v>1238</v>
      </c>
      <c r="C908" t="s">
        <v>8</v>
      </c>
      <c r="D908" t="s">
        <v>9</v>
      </c>
      <c r="E908" t="s">
        <v>10</v>
      </c>
      <c r="F908" s="37">
        <v>10544</v>
      </c>
      <c r="G908" s="35">
        <v>77460463</v>
      </c>
      <c r="H908" s="35">
        <v>5000</v>
      </c>
      <c r="I908" s="35">
        <v>72245463</v>
      </c>
      <c r="J908" s="36">
        <v>3.8093256221946687E-3</v>
      </c>
      <c r="K908" s="35">
        <v>280206.49329321692</v>
      </c>
    </row>
    <row r="909" spans="1:11" x14ac:dyDescent="0.3">
      <c r="A909" s="24" t="s">
        <v>1241</v>
      </c>
      <c r="B909" t="s">
        <v>1242</v>
      </c>
      <c r="C909" t="s">
        <v>8</v>
      </c>
      <c r="D909" t="s">
        <v>9</v>
      </c>
      <c r="E909" t="s">
        <v>10</v>
      </c>
      <c r="F909" s="37">
        <v>4109</v>
      </c>
      <c r="G909" s="35">
        <v>77460463</v>
      </c>
      <c r="H909" s="35">
        <v>5000</v>
      </c>
      <c r="I909" s="35">
        <v>72245463</v>
      </c>
      <c r="J909" s="36">
        <v>1.4844953510620158E-3</v>
      </c>
      <c r="K909" s="35">
        <v>112248.05395882287</v>
      </c>
    </row>
    <row r="910" spans="1:11" x14ac:dyDescent="0.3">
      <c r="A910" s="24" t="s">
        <v>179</v>
      </c>
      <c r="B910" t="s">
        <v>180</v>
      </c>
      <c r="C910" t="s">
        <v>8</v>
      </c>
      <c r="D910" t="s">
        <v>9</v>
      </c>
      <c r="E910" t="s">
        <v>10</v>
      </c>
      <c r="F910" s="37">
        <v>3088</v>
      </c>
      <c r="G910" s="35">
        <v>77460463</v>
      </c>
      <c r="H910" s="35">
        <v>5000</v>
      </c>
      <c r="I910" s="35">
        <v>72245463</v>
      </c>
      <c r="J910" s="36">
        <v>1.1156295069553431E-3</v>
      </c>
      <c r="K910" s="35">
        <v>85599.170266450485</v>
      </c>
    </row>
    <row r="911" spans="1:11" x14ac:dyDescent="0.3">
      <c r="A911" s="24" t="s">
        <v>527</v>
      </c>
      <c r="B911" t="s">
        <v>528</v>
      </c>
      <c r="C911" t="s">
        <v>8</v>
      </c>
      <c r="D911" t="s">
        <v>9</v>
      </c>
      <c r="E911" t="s">
        <v>10</v>
      </c>
      <c r="F911" s="37">
        <v>11445</v>
      </c>
      <c r="G911" s="35">
        <v>77460463</v>
      </c>
      <c r="H911" s="35">
        <v>5000</v>
      </c>
      <c r="I911" s="35">
        <v>72245463</v>
      </c>
      <c r="J911" s="36">
        <v>4.1348379880517816E-3</v>
      </c>
      <c r="K911" s="35">
        <v>303723.28487678943</v>
      </c>
    </row>
    <row r="912" spans="1:11" x14ac:dyDescent="0.3">
      <c r="A912" s="24" t="s">
        <v>1005</v>
      </c>
      <c r="B912" t="s">
        <v>1006</v>
      </c>
      <c r="C912" t="s">
        <v>8</v>
      </c>
      <c r="D912" t="s">
        <v>9</v>
      </c>
      <c r="E912" t="s">
        <v>10</v>
      </c>
      <c r="F912" s="37">
        <v>9657</v>
      </c>
      <c r="G912" s="35">
        <v>77460463</v>
      </c>
      <c r="H912" s="35">
        <v>5000</v>
      </c>
      <c r="I912" s="35">
        <v>72245463</v>
      </c>
      <c r="J912" s="36">
        <v>3.4888711621333382E-3</v>
      </c>
      <c r="K912" s="35">
        <v>257055.11245567107</v>
      </c>
    </row>
    <row r="913" spans="1:11" x14ac:dyDescent="0.3">
      <c r="A913" s="24">
        <v>342800861152</v>
      </c>
      <c r="B913" t="s">
        <v>1132</v>
      </c>
      <c r="C913" t="s">
        <v>8</v>
      </c>
      <c r="D913" t="s">
        <v>9</v>
      </c>
      <c r="E913" t="s">
        <v>10</v>
      </c>
      <c r="F913" s="37">
        <v>442</v>
      </c>
      <c r="G913" s="35">
        <v>77460463</v>
      </c>
      <c r="H913" s="35">
        <v>5000</v>
      </c>
      <c r="I913" s="35">
        <v>72245463</v>
      </c>
      <c r="J913" s="36">
        <v>1.5968531155254587E-4</v>
      </c>
      <c r="K913" s="35">
        <v>16536.539267412925</v>
      </c>
    </row>
    <row r="914" spans="1:11" x14ac:dyDescent="0.3">
      <c r="A914" s="24" t="s">
        <v>1441</v>
      </c>
      <c r="B914" t="s">
        <v>1442</v>
      </c>
      <c r="C914" t="s">
        <v>8</v>
      </c>
      <c r="D914" t="s">
        <v>9</v>
      </c>
      <c r="E914" t="s">
        <v>10</v>
      </c>
      <c r="F914" s="37">
        <v>1369</v>
      </c>
      <c r="G914" s="35">
        <v>77460463</v>
      </c>
      <c r="H914" s="35">
        <v>5000</v>
      </c>
      <c r="I914" s="35">
        <v>72245463</v>
      </c>
      <c r="J914" s="36">
        <v>4.945909310303966E-4</v>
      </c>
      <c r="K914" s="35">
        <v>40731.95080789207</v>
      </c>
    </row>
    <row r="915" spans="1:11" x14ac:dyDescent="0.3">
      <c r="A915" s="24" t="s">
        <v>69</v>
      </c>
      <c r="B915" t="s">
        <v>70</v>
      </c>
      <c r="C915" t="s">
        <v>8</v>
      </c>
      <c r="D915" t="s">
        <v>9</v>
      </c>
      <c r="E915" t="s">
        <v>10</v>
      </c>
      <c r="F915" s="37">
        <v>4069</v>
      </c>
      <c r="G915" s="35">
        <v>77460463</v>
      </c>
      <c r="H915" s="35">
        <v>5000</v>
      </c>
      <c r="I915" s="35">
        <v>72245463</v>
      </c>
      <c r="J915" s="36">
        <v>1.4700441916454957E-3</v>
      </c>
      <c r="K915" s="35">
        <v>111204.02325588957</v>
      </c>
    </row>
    <row r="916" spans="1:11" x14ac:dyDescent="0.3">
      <c r="A916" s="24" t="s">
        <v>973</v>
      </c>
      <c r="B916" t="s">
        <v>974</v>
      </c>
      <c r="C916" t="s">
        <v>8</v>
      </c>
      <c r="D916" t="s">
        <v>9</v>
      </c>
      <c r="E916" t="s">
        <v>10</v>
      </c>
      <c r="F916" s="37">
        <v>1028</v>
      </c>
      <c r="G916" s="35">
        <v>77460463</v>
      </c>
      <c r="H916" s="35">
        <v>5000</v>
      </c>
      <c r="I916" s="35">
        <v>72245463</v>
      </c>
      <c r="J916" s="36">
        <v>3.7139479700456368E-4</v>
      </c>
      <c r="K916" s="35">
        <v>31831.589065385717</v>
      </c>
    </row>
    <row r="917" spans="1:11" x14ac:dyDescent="0.3">
      <c r="A917" s="24" t="s">
        <v>759</v>
      </c>
      <c r="B917" t="s">
        <v>760</v>
      </c>
      <c r="C917" t="s">
        <v>8</v>
      </c>
      <c r="D917" t="s">
        <v>9</v>
      </c>
      <c r="E917" t="s">
        <v>10</v>
      </c>
      <c r="F917" s="37">
        <v>8420</v>
      </c>
      <c r="G917" s="35">
        <v>77460463</v>
      </c>
      <c r="H917" s="35">
        <v>5000</v>
      </c>
      <c r="I917" s="35">
        <v>72245463</v>
      </c>
      <c r="J917" s="36">
        <v>3.0419690571774575E-3</v>
      </c>
      <c r="K917" s="35">
        <v>224768.46296745888</v>
      </c>
    </row>
    <row r="918" spans="1:11" x14ac:dyDescent="0.3">
      <c r="A918" s="24" t="s">
        <v>953</v>
      </c>
      <c r="B918" t="s">
        <v>954</v>
      </c>
      <c r="C918" t="s">
        <v>8</v>
      </c>
      <c r="D918" t="s">
        <v>9</v>
      </c>
      <c r="E918" t="s">
        <v>10</v>
      </c>
      <c r="F918" s="37">
        <v>94</v>
      </c>
      <c r="G918" s="35">
        <v>77460463</v>
      </c>
      <c r="H918" s="35">
        <v>5000</v>
      </c>
      <c r="I918" s="35">
        <v>72245463</v>
      </c>
      <c r="J918" s="36">
        <v>3.3960224628821972E-5</v>
      </c>
      <c r="K918" s="35">
        <v>7453.4721518932465</v>
      </c>
    </row>
    <row r="919" spans="1:11" x14ac:dyDescent="0.3">
      <c r="A919" s="24" t="s">
        <v>1133</v>
      </c>
      <c r="B919" t="s">
        <v>1134</v>
      </c>
      <c r="C919" t="s">
        <v>8</v>
      </c>
      <c r="D919" t="s">
        <v>9</v>
      </c>
      <c r="E919" t="s">
        <v>10</v>
      </c>
      <c r="F919" s="37">
        <v>3498</v>
      </c>
      <c r="G919" s="35">
        <v>77460463</v>
      </c>
      <c r="H919" s="35">
        <v>5000</v>
      </c>
      <c r="I919" s="35">
        <v>72245463</v>
      </c>
      <c r="J919" s="36">
        <v>1.263753890974673E-3</v>
      </c>
      <c r="K919" s="35">
        <v>96300.484971516766</v>
      </c>
    </row>
    <row r="920" spans="1:11" x14ac:dyDescent="0.3">
      <c r="A920" s="24" t="s">
        <v>95</v>
      </c>
      <c r="B920" t="s">
        <v>96</v>
      </c>
      <c r="C920" t="s">
        <v>8</v>
      </c>
      <c r="D920" t="s">
        <v>9</v>
      </c>
      <c r="E920" t="s">
        <v>10</v>
      </c>
      <c r="F920" s="37">
        <v>4319</v>
      </c>
      <c r="G920" s="35">
        <v>77460463</v>
      </c>
      <c r="H920" s="35">
        <v>5000</v>
      </c>
      <c r="I920" s="35">
        <v>72245463</v>
      </c>
      <c r="J920" s="36">
        <v>1.5603639379987457E-3</v>
      </c>
      <c r="K920" s="35">
        <v>117729.21514922267</v>
      </c>
    </row>
    <row r="921" spans="1:11" x14ac:dyDescent="0.3">
      <c r="A921" s="24" t="s">
        <v>423</v>
      </c>
      <c r="B921" t="s">
        <v>424</v>
      </c>
      <c r="C921" t="s">
        <v>8</v>
      </c>
      <c r="D921" t="s">
        <v>9</v>
      </c>
      <c r="E921" t="s">
        <v>10</v>
      </c>
      <c r="F921" s="37">
        <v>52</v>
      </c>
      <c r="G921" s="35">
        <v>77460463</v>
      </c>
      <c r="H921" s="35">
        <v>5000</v>
      </c>
      <c r="I921" s="35">
        <v>72245463</v>
      </c>
      <c r="J921" s="36">
        <v>1.8786507241475984E-5</v>
      </c>
      <c r="K921" s="35">
        <v>6357.2399138132851</v>
      </c>
    </row>
    <row r="922" spans="1:11" x14ac:dyDescent="0.3">
      <c r="A922" s="24" t="s">
        <v>1948</v>
      </c>
      <c r="B922" t="s">
        <v>1949</v>
      </c>
      <c r="C922" t="s">
        <v>8</v>
      </c>
      <c r="D922" t="s">
        <v>9</v>
      </c>
      <c r="E922" t="s">
        <v>10</v>
      </c>
      <c r="F922" s="37">
        <v>118</v>
      </c>
      <c r="G922" s="35">
        <v>77460463</v>
      </c>
      <c r="H922" s="35">
        <v>5000</v>
      </c>
      <c r="I922" s="35">
        <v>72245463</v>
      </c>
      <c r="J922" s="36">
        <v>4.2630920278733966E-5</v>
      </c>
      <c r="K922" s="35">
        <v>8079.8905736532242</v>
      </c>
    </row>
    <row r="923" spans="1:11" x14ac:dyDescent="0.3">
      <c r="A923" s="24" t="s">
        <v>2000</v>
      </c>
      <c r="B923" t="s">
        <v>2001</v>
      </c>
      <c r="C923" t="s">
        <v>8</v>
      </c>
      <c r="D923" t="s">
        <v>9</v>
      </c>
      <c r="E923" t="s">
        <v>10</v>
      </c>
      <c r="F923" s="37">
        <v>192</v>
      </c>
      <c r="G923" s="35">
        <v>77460463</v>
      </c>
      <c r="H923" s="35">
        <v>5000</v>
      </c>
      <c r="I923" s="35">
        <v>72245463</v>
      </c>
      <c r="J923" s="36">
        <v>6.9365565199295946E-5</v>
      </c>
      <c r="K923" s="35">
        <v>10011.347374079822</v>
      </c>
    </row>
    <row r="924" spans="1:11" x14ac:dyDescent="0.3">
      <c r="A924" s="24" t="s">
        <v>127</v>
      </c>
      <c r="B924" t="s">
        <v>128</v>
      </c>
      <c r="C924" t="s">
        <v>8</v>
      </c>
      <c r="D924" t="s">
        <v>9</v>
      </c>
      <c r="E924" t="s">
        <v>10</v>
      </c>
      <c r="F924" s="37">
        <v>1232</v>
      </c>
      <c r="G924" s="35">
        <v>77460463</v>
      </c>
      <c r="H924" s="35">
        <v>5000</v>
      </c>
      <c r="I924" s="35">
        <v>72245463</v>
      </c>
      <c r="J924" s="36">
        <v>4.4509571002881559E-4</v>
      </c>
      <c r="K924" s="35">
        <v>37156.145650345527</v>
      </c>
    </row>
    <row r="925" spans="1:11" x14ac:dyDescent="0.3">
      <c r="A925" s="24" t="s">
        <v>1659</v>
      </c>
      <c r="B925" t="s">
        <v>1660</v>
      </c>
      <c r="C925" t="s">
        <v>8</v>
      </c>
      <c r="D925" t="s">
        <v>9</v>
      </c>
      <c r="E925" t="s">
        <v>10</v>
      </c>
      <c r="F925" s="37">
        <v>2833</v>
      </c>
      <c r="G925" s="35">
        <v>77460463</v>
      </c>
      <c r="H925" s="35">
        <v>5000</v>
      </c>
      <c r="I925" s="35">
        <v>72245463</v>
      </c>
      <c r="J925" s="36">
        <v>1.0235033656750281E-3</v>
      </c>
      <c r="K925" s="35">
        <v>78943.474535250716</v>
      </c>
    </row>
    <row r="926" spans="1:11" x14ac:dyDescent="0.3">
      <c r="A926" s="24" t="s">
        <v>1303</v>
      </c>
      <c r="B926" t="s">
        <v>1304</v>
      </c>
      <c r="C926" t="s">
        <v>8</v>
      </c>
      <c r="D926" t="s">
        <v>9</v>
      </c>
      <c r="E926" t="s">
        <v>10</v>
      </c>
      <c r="F926" s="37">
        <v>836</v>
      </c>
      <c r="G926" s="35">
        <v>77460463</v>
      </c>
      <c r="H926" s="35">
        <v>5000</v>
      </c>
      <c r="I926" s="35">
        <v>72245463</v>
      </c>
      <c r="J926" s="36">
        <v>3.0202923180526773E-4</v>
      </c>
      <c r="K926" s="35">
        <v>26820.241691305895</v>
      </c>
    </row>
    <row r="927" spans="1:11" x14ac:dyDescent="0.3">
      <c r="A927" s="24" t="s">
        <v>1161</v>
      </c>
      <c r="B927" t="s">
        <v>1162</v>
      </c>
      <c r="C927" t="s">
        <v>8</v>
      </c>
      <c r="D927" t="s">
        <v>9</v>
      </c>
      <c r="E927" t="s">
        <v>10</v>
      </c>
      <c r="F927" s="37">
        <v>2878</v>
      </c>
      <c r="G927" s="35">
        <v>77460463</v>
      </c>
      <c r="H927" s="35">
        <v>5000</v>
      </c>
      <c r="I927" s="35">
        <v>72245463</v>
      </c>
      <c r="J927" s="36">
        <v>1.0397609200186132E-3</v>
      </c>
      <c r="K927" s="35">
        <v>80118.009076050672</v>
      </c>
    </row>
    <row r="928" spans="1:11" x14ac:dyDescent="0.3">
      <c r="A928" s="24" t="s">
        <v>1043</v>
      </c>
      <c r="B928" t="s">
        <v>1044</v>
      </c>
      <c r="C928" t="s">
        <v>8</v>
      </c>
      <c r="D928" t="s">
        <v>9</v>
      </c>
      <c r="E928" t="s">
        <v>10</v>
      </c>
      <c r="F928" s="37">
        <v>10302</v>
      </c>
      <c r="G928" s="35">
        <v>77460463</v>
      </c>
      <c r="H928" s="35">
        <v>5000</v>
      </c>
      <c r="I928" s="35">
        <v>72245463</v>
      </c>
      <c r="J928" s="36">
        <v>3.721896107724723E-3</v>
      </c>
      <c r="K928" s="35">
        <v>273890.10754047049</v>
      </c>
    </row>
    <row r="929" spans="1:11" x14ac:dyDescent="0.3">
      <c r="A929" s="24" t="s">
        <v>1395</v>
      </c>
      <c r="B929" t="s">
        <v>1396</v>
      </c>
      <c r="C929" t="s">
        <v>8</v>
      </c>
      <c r="D929" t="s">
        <v>9</v>
      </c>
      <c r="E929" t="s">
        <v>10</v>
      </c>
      <c r="F929" s="37">
        <v>628</v>
      </c>
      <c r="G929" s="35">
        <v>77460463</v>
      </c>
      <c r="H929" s="35">
        <v>5000</v>
      </c>
      <c r="I929" s="35">
        <v>72245463</v>
      </c>
      <c r="J929" s="36">
        <v>2.2688320283936381E-4</v>
      </c>
      <c r="K929" s="35">
        <v>21391.282036052755</v>
      </c>
    </row>
    <row r="930" spans="1:11" x14ac:dyDescent="0.3">
      <c r="A930" s="24" t="s">
        <v>863</v>
      </c>
      <c r="B930" t="s">
        <v>864</v>
      </c>
      <c r="C930" t="s">
        <v>8</v>
      </c>
      <c r="D930" t="s">
        <v>9</v>
      </c>
      <c r="E930" t="s">
        <v>10</v>
      </c>
      <c r="F930" s="37">
        <v>869</v>
      </c>
      <c r="G930" s="35">
        <v>77460463</v>
      </c>
      <c r="H930" s="35">
        <v>5000</v>
      </c>
      <c r="I930" s="35">
        <v>72245463</v>
      </c>
      <c r="J930" s="36">
        <v>3.1395143832389674E-4</v>
      </c>
      <c r="K930" s="35">
        <v>27681.567021225863</v>
      </c>
    </row>
    <row r="931" spans="1:11" x14ac:dyDescent="0.3">
      <c r="A931" s="24" t="s">
        <v>2024</v>
      </c>
      <c r="B931" t="s">
        <v>2025</v>
      </c>
      <c r="C931" t="s">
        <v>8</v>
      </c>
      <c r="D931" t="s">
        <v>9</v>
      </c>
      <c r="E931" t="s">
        <v>10</v>
      </c>
      <c r="F931" s="37">
        <v>1308</v>
      </c>
      <c r="G931" s="35">
        <v>77460463</v>
      </c>
      <c r="H931" s="35">
        <v>5000</v>
      </c>
      <c r="I931" s="35">
        <v>72245463</v>
      </c>
      <c r="J931" s="36">
        <v>4.7255291292020357E-4</v>
      </c>
      <c r="K931" s="35">
        <v>39139.803985918792</v>
      </c>
    </row>
    <row r="932" spans="1:11" x14ac:dyDescent="0.3">
      <c r="A932" s="24" t="s">
        <v>1359</v>
      </c>
      <c r="B932" t="s">
        <v>1360</v>
      </c>
      <c r="C932" t="s">
        <v>8</v>
      </c>
      <c r="D932" t="s">
        <v>9</v>
      </c>
      <c r="E932" t="s">
        <v>10</v>
      </c>
      <c r="F932" s="37">
        <v>3897</v>
      </c>
      <c r="G932" s="35">
        <v>77460463</v>
      </c>
      <c r="H932" s="35">
        <v>5000</v>
      </c>
      <c r="I932" s="35">
        <v>72245463</v>
      </c>
      <c r="J932" s="36">
        <v>1.4079042061544598E-3</v>
      </c>
      <c r="K932" s="35">
        <v>106714.6912332764</v>
      </c>
    </row>
    <row r="933" spans="1:11" x14ac:dyDescent="0.3">
      <c r="A933" s="24" t="s">
        <v>107</v>
      </c>
      <c r="B933" t="s">
        <v>108</v>
      </c>
      <c r="C933" t="s">
        <v>8</v>
      </c>
      <c r="D933" t="s">
        <v>9</v>
      </c>
      <c r="E933" t="s">
        <v>10</v>
      </c>
      <c r="F933" s="37">
        <v>739</v>
      </c>
      <c r="G933" s="35">
        <v>77460463</v>
      </c>
      <c r="H933" s="35">
        <v>5000</v>
      </c>
      <c r="I933" s="35">
        <v>72245463</v>
      </c>
      <c r="J933" s="36">
        <v>2.6698517022020676E-4</v>
      </c>
      <c r="K933" s="35">
        <v>24288.46723669265</v>
      </c>
    </row>
    <row r="934" spans="1:11" x14ac:dyDescent="0.3">
      <c r="A934" s="24" t="s">
        <v>1367</v>
      </c>
      <c r="B934" t="s">
        <v>1368</v>
      </c>
      <c r="C934" t="s">
        <v>8</v>
      </c>
      <c r="D934" t="s">
        <v>9</v>
      </c>
      <c r="E934" t="s">
        <v>10</v>
      </c>
      <c r="F934" s="37">
        <v>1520</v>
      </c>
      <c r="G934" s="35">
        <v>77460463</v>
      </c>
      <c r="H934" s="35">
        <v>5000</v>
      </c>
      <c r="I934" s="35">
        <v>72245463</v>
      </c>
      <c r="J934" s="36">
        <v>5.4914405782775951E-4</v>
      </c>
      <c r="K934" s="35">
        <v>44673.166711465259</v>
      </c>
    </row>
    <row r="935" spans="1:11" x14ac:dyDescent="0.3">
      <c r="A935" s="24" t="s">
        <v>373</v>
      </c>
      <c r="B935" t="s">
        <v>374</v>
      </c>
      <c r="C935" t="s">
        <v>8</v>
      </c>
      <c r="D935" t="s">
        <v>9</v>
      </c>
      <c r="E935" t="s">
        <v>10</v>
      </c>
      <c r="F935" s="37">
        <v>4113</v>
      </c>
      <c r="G935" s="35">
        <v>77460463</v>
      </c>
      <c r="H935" s="35">
        <v>5000</v>
      </c>
      <c r="I935" s="35">
        <v>72245463</v>
      </c>
      <c r="J935" s="36">
        <v>1.4859404670036678E-3</v>
      </c>
      <c r="K935" s="35">
        <v>112352.45702911619</v>
      </c>
    </row>
    <row r="936" spans="1:11" x14ac:dyDescent="0.3">
      <c r="A936" s="24" t="s">
        <v>1499</v>
      </c>
      <c r="B936" t="s">
        <v>1500</v>
      </c>
      <c r="C936" t="s">
        <v>8</v>
      </c>
      <c r="D936" t="s">
        <v>9</v>
      </c>
      <c r="E936" t="s">
        <v>10</v>
      </c>
      <c r="F936" s="37">
        <v>1420</v>
      </c>
      <c r="G936" s="35">
        <v>77460463</v>
      </c>
      <c r="H936" s="35">
        <v>5000</v>
      </c>
      <c r="I936" s="35">
        <v>72245463</v>
      </c>
      <c r="J936" s="36">
        <v>5.130161592864596E-4</v>
      </c>
      <c r="K936" s="35">
        <v>42063.089954132025</v>
      </c>
    </row>
    <row r="937" spans="1:11" x14ac:dyDescent="0.3">
      <c r="A937" s="24" t="s">
        <v>1667</v>
      </c>
      <c r="B937" t="s">
        <v>1668</v>
      </c>
      <c r="C937" t="s">
        <v>8</v>
      </c>
      <c r="D937" t="s">
        <v>9</v>
      </c>
      <c r="E937" t="s">
        <v>10</v>
      </c>
      <c r="F937" s="37">
        <v>909</v>
      </c>
      <c r="G937" s="35">
        <v>77460463</v>
      </c>
      <c r="H937" s="35">
        <v>5000</v>
      </c>
      <c r="I937" s="35">
        <v>72245463</v>
      </c>
      <c r="J937" s="36">
        <v>3.2840259774041672E-4</v>
      </c>
      <c r="K937" s="35">
        <v>28725.597724159161</v>
      </c>
    </row>
    <row r="938" spans="1:11" x14ac:dyDescent="0.3">
      <c r="A938" s="24" t="s">
        <v>1854</v>
      </c>
      <c r="B938" t="s">
        <v>1855</v>
      </c>
      <c r="C938" t="s">
        <v>8</v>
      </c>
      <c r="D938" t="s">
        <v>9</v>
      </c>
      <c r="E938" t="s">
        <v>10</v>
      </c>
      <c r="F938" s="37">
        <v>1532</v>
      </c>
      <c r="G938" s="35">
        <v>77460463</v>
      </c>
      <c r="H938" s="35">
        <v>5000</v>
      </c>
      <c r="I938" s="35">
        <v>72245463</v>
      </c>
      <c r="J938" s="36">
        <v>5.5347940565271547E-4</v>
      </c>
      <c r="K938" s="35">
        <v>44986.375922345243</v>
      </c>
    </row>
    <row r="939" spans="1:11" x14ac:dyDescent="0.3">
      <c r="A939" s="24" t="s">
        <v>1864</v>
      </c>
      <c r="B939" t="s">
        <v>1865</v>
      </c>
      <c r="C939" t="s">
        <v>8</v>
      </c>
      <c r="D939" t="s">
        <v>9</v>
      </c>
      <c r="E939" t="s">
        <v>10</v>
      </c>
      <c r="F939" s="37">
        <v>1357</v>
      </c>
      <c r="G939" s="35">
        <v>77460463</v>
      </c>
      <c r="H939" s="35">
        <v>5000</v>
      </c>
      <c r="I939" s="35">
        <v>72245463</v>
      </c>
      <c r="J939" s="36">
        <v>4.9025558320544053E-4</v>
      </c>
      <c r="K939" s="35">
        <v>40418.741597012078</v>
      </c>
    </row>
    <row r="940" spans="1:11" x14ac:dyDescent="0.3">
      <c r="A940" s="24" t="s">
        <v>1409</v>
      </c>
      <c r="B940" t="s">
        <v>1410</v>
      </c>
      <c r="C940" t="s">
        <v>8</v>
      </c>
      <c r="D940" t="s">
        <v>9</v>
      </c>
      <c r="E940" t="s">
        <v>10</v>
      </c>
      <c r="F940" s="37">
        <v>2061</v>
      </c>
      <c r="G940" s="35">
        <v>77460463</v>
      </c>
      <c r="H940" s="35">
        <v>5000</v>
      </c>
      <c r="I940" s="35">
        <v>72245463</v>
      </c>
      <c r="J940" s="36">
        <v>7.445959889361924E-4</v>
      </c>
      <c r="K940" s="35">
        <v>58793.681968638099</v>
      </c>
    </row>
    <row r="941" spans="1:11" x14ac:dyDescent="0.3">
      <c r="A941" s="24" t="s">
        <v>1860</v>
      </c>
      <c r="B941" t="s">
        <v>1861</v>
      </c>
      <c r="C941" t="s">
        <v>8</v>
      </c>
      <c r="D941" t="s">
        <v>9</v>
      </c>
      <c r="E941" t="s">
        <v>10</v>
      </c>
      <c r="F941" s="37">
        <v>8075</v>
      </c>
      <c r="G941" s="35">
        <v>77460463</v>
      </c>
      <c r="H941" s="35">
        <v>5000</v>
      </c>
      <c r="I941" s="35">
        <v>72245463</v>
      </c>
      <c r="J941" s="36">
        <v>2.9173278072099724E-3</v>
      </c>
      <c r="K941" s="35">
        <v>215763.69815465919</v>
      </c>
    </row>
    <row r="942" spans="1:11" x14ac:dyDescent="0.3">
      <c r="A942" s="24" t="s">
        <v>1191</v>
      </c>
      <c r="B942" t="s">
        <v>1192</v>
      </c>
      <c r="C942" t="s">
        <v>8</v>
      </c>
      <c r="D942" t="s">
        <v>9</v>
      </c>
      <c r="E942" t="s">
        <v>10</v>
      </c>
      <c r="F942" s="37">
        <v>706</v>
      </c>
      <c r="G942" s="35">
        <v>77460463</v>
      </c>
      <c r="H942" s="35">
        <v>5000</v>
      </c>
      <c r="I942" s="35">
        <v>72245463</v>
      </c>
      <c r="J942" s="36">
        <v>2.5506296370157776E-4</v>
      </c>
      <c r="K942" s="35">
        <v>23427.141906772678</v>
      </c>
    </row>
    <row r="943" spans="1:11" x14ac:dyDescent="0.3">
      <c r="A943" s="24" t="s">
        <v>1373</v>
      </c>
      <c r="B943" t="s">
        <v>1374</v>
      </c>
      <c r="C943" t="s">
        <v>8</v>
      </c>
      <c r="D943" t="s">
        <v>9</v>
      </c>
      <c r="E943" t="s">
        <v>10</v>
      </c>
      <c r="F943" s="37">
        <v>134</v>
      </c>
      <c r="G943" s="35">
        <v>77460463</v>
      </c>
      <c r="H943" s="35">
        <v>5000</v>
      </c>
      <c r="I943" s="35">
        <v>72245463</v>
      </c>
      <c r="J943" s="36">
        <v>4.8411384045341956E-5</v>
      </c>
      <c r="K943" s="35">
        <v>8497.5028548265436</v>
      </c>
    </row>
    <row r="944" spans="1:11" x14ac:dyDescent="0.3">
      <c r="A944" s="24" t="s">
        <v>1495</v>
      </c>
      <c r="B944" t="s">
        <v>1496</v>
      </c>
      <c r="C944" t="s">
        <v>8</v>
      </c>
      <c r="D944" t="s">
        <v>9</v>
      </c>
      <c r="E944" t="s">
        <v>10</v>
      </c>
      <c r="F944" s="37">
        <v>310</v>
      </c>
      <c r="G944" s="35">
        <v>77460463</v>
      </c>
      <c r="H944" s="35">
        <v>5000</v>
      </c>
      <c r="I944" s="35">
        <v>72245463</v>
      </c>
      <c r="J944" s="36">
        <v>1.119964854780299E-4</v>
      </c>
      <c r="K944" s="35">
        <v>13091.237947733047</v>
      </c>
    </row>
    <row r="945" spans="1:11" x14ac:dyDescent="0.3">
      <c r="A945" s="24" t="s">
        <v>1297</v>
      </c>
      <c r="B945" t="s">
        <v>1298</v>
      </c>
      <c r="C945" t="s">
        <v>8</v>
      </c>
      <c r="D945" t="s">
        <v>9</v>
      </c>
      <c r="E945" t="s">
        <v>10</v>
      </c>
      <c r="F945" s="37">
        <v>1224</v>
      </c>
      <c r="G945" s="35">
        <v>77460463</v>
      </c>
      <c r="H945" s="35">
        <v>5000</v>
      </c>
      <c r="I945" s="35">
        <v>72245463</v>
      </c>
      <c r="J945" s="36">
        <v>4.4220547814551161E-4</v>
      </c>
      <c r="K945" s="35">
        <v>36947.339509758865</v>
      </c>
    </row>
    <row r="946" spans="1:11" x14ac:dyDescent="0.3">
      <c r="A946" s="24" t="s">
        <v>23</v>
      </c>
      <c r="B946" t="s">
        <v>24</v>
      </c>
      <c r="C946" t="s">
        <v>8</v>
      </c>
      <c r="D946" t="s">
        <v>9</v>
      </c>
      <c r="E946" t="s">
        <v>10</v>
      </c>
      <c r="F946" s="37">
        <v>3606</v>
      </c>
      <c r="G946" s="35">
        <v>77460463</v>
      </c>
      <c r="H946" s="35">
        <v>5000</v>
      </c>
      <c r="I946" s="35">
        <v>72245463</v>
      </c>
      <c r="J946" s="36">
        <v>1.3027720213992769E-3</v>
      </c>
      <c r="K946" s="35">
        <v>99119.367869436668</v>
      </c>
    </row>
    <row r="947" spans="1:11" x14ac:dyDescent="0.3">
      <c r="A947" s="24" t="s">
        <v>1245</v>
      </c>
      <c r="B947" t="s">
        <v>1246</v>
      </c>
      <c r="C947" t="s">
        <v>8</v>
      </c>
      <c r="D947" t="s">
        <v>9</v>
      </c>
      <c r="E947" t="s">
        <v>10</v>
      </c>
      <c r="F947" s="37">
        <v>636</v>
      </c>
      <c r="G947" s="35">
        <v>77460463</v>
      </c>
      <c r="H947" s="35">
        <v>5000</v>
      </c>
      <c r="I947" s="35">
        <v>72245463</v>
      </c>
      <c r="J947" s="36">
        <v>2.2977343472266779E-4</v>
      </c>
      <c r="K947" s="35">
        <v>21600.088176639412</v>
      </c>
    </row>
    <row r="948" spans="1:11" x14ac:dyDescent="0.3">
      <c r="A948" s="24" t="s">
        <v>1197</v>
      </c>
      <c r="B948" t="s">
        <v>1198</v>
      </c>
      <c r="C948" t="s">
        <v>8</v>
      </c>
      <c r="D948" t="s">
        <v>9</v>
      </c>
      <c r="E948" t="s">
        <v>10</v>
      </c>
      <c r="F948" s="37">
        <v>5478</v>
      </c>
      <c r="G948" s="35">
        <v>77460463</v>
      </c>
      <c r="H948" s="35">
        <v>5000</v>
      </c>
      <c r="I948" s="35">
        <v>72245463</v>
      </c>
      <c r="J948" s="36">
        <v>1.9790862820924125E-3</v>
      </c>
      <c r="K948" s="35">
        <v>147980.00476671496</v>
      </c>
    </row>
    <row r="949" spans="1:11" x14ac:dyDescent="0.3">
      <c r="A949" s="24" t="s">
        <v>591</v>
      </c>
      <c r="B949" t="s">
        <v>592</v>
      </c>
      <c r="C949" t="s">
        <v>8</v>
      </c>
      <c r="D949" t="s">
        <v>9</v>
      </c>
      <c r="E949" t="s">
        <v>10</v>
      </c>
      <c r="F949" s="37">
        <v>1640</v>
      </c>
      <c r="G949" s="35">
        <v>77460463</v>
      </c>
      <c r="H949" s="35">
        <v>5000</v>
      </c>
      <c r="I949" s="35">
        <v>72245463</v>
      </c>
      <c r="J949" s="36">
        <v>5.9249753607731946E-4</v>
      </c>
      <c r="K949" s="35">
        <v>47805.258820265146</v>
      </c>
    </row>
    <row r="950" spans="1:11" x14ac:dyDescent="0.3">
      <c r="A950" s="24" t="s">
        <v>1091</v>
      </c>
      <c r="B950" t="s">
        <v>1092</v>
      </c>
      <c r="C950" t="s">
        <v>8</v>
      </c>
      <c r="D950" t="s">
        <v>9</v>
      </c>
      <c r="E950" t="s">
        <v>10</v>
      </c>
      <c r="F950" s="37">
        <v>3613</v>
      </c>
      <c r="G950" s="35">
        <v>77460463</v>
      </c>
      <c r="H950" s="35">
        <v>5000</v>
      </c>
      <c r="I950" s="35">
        <v>72245463</v>
      </c>
      <c r="J950" s="36">
        <v>1.3053009742971678E-3</v>
      </c>
      <c r="K950" s="35">
        <v>99302.073242449987</v>
      </c>
    </row>
    <row r="951" spans="1:11" x14ac:dyDescent="0.3">
      <c r="A951" s="24" t="s">
        <v>241</v>
      </c>
      <c r="B951" t="s">
        <v>242</v>
      </c>
      <c r="C951" t="s">
        <v>8</v>
      </c>
      <c r="D951" t="s">
        <v>9</v>
      </c>
      <c r="E951" t="s">
        <v>10</v>
      </c>
      <c r="F951" s="37">
        <v>4530</v>
      </c>
      <c r="G951" s="35">
        <v>77460463</v>
      </c>
      <c r="H951" s="35">
        <v>5000</v>
      </c>
      <c r="I951" s="35">
        <v>72245463</v>
      </c>
      <c r="J951" s="36">
        <v>1.6365938039208886E-3</v>
      </c>
      <c r="K951" s="35">
        <v>123236.47710719581</v>
      </c>
    </row>
    <row r="952" spans="1:11" x14ac:dyDescent="0.3">
      <c r="A952" s="24" t="s">
        <v>1635</v>
      </c>
      <c r="B952" t="s">
        <v>1636</v>
      </c>
      <c r="C952" t="s">
        <v>8</v>
      </c>
      <c r="D952" t="s">
        <v>9</v>
      </c>
      <c r="E952" t="s">
        <v>10</v>
      </c>
      <c r="F952" s="37">
        <v>866</v>
      </c>
      <c r="G952" s="35">
        <v>77460463</v>
      </c>
      <c r="H952" s="35">
        <v>5000</v>
      </c>
      <c r="I952" s="35">
        <v>72245463</v>
      </c>
      <c r="J952" s="36">
        <v>3.1286760136765775E-4</v>
      </c>
      <c r="K952" s="35">
        <v>27603.264718505867</v>
      </c>
    </row>
    <row r="953" spans="1:11" x14ac:dyDescent="0.3">
      <c r="A953" s="24" t="s">
        <v>813</v>
      </c>
      <c r="B953" t="s">
        <v>814</v>
      </c>
      <c r="C953" t="s">
        <v>8</v>
      </c>
      <c r="D953" t="s">
        <v>9</v>
      </c>
      <c r="E953" t="s">
        <v>10</v>
      </c>
      <c r="F953" s="37">
        <v>6177</v>
      </c>
      <c r="G953" s="35">
        <v>77460463</v>
      </c>
      <c r="H953" s="35">
        <v>5000</v>
      </c>
      <c r="I953" s="35">
        <v>72245463</v>
      </c>
      <c r="J953" s="36">
        <v>2.231620292896099E-3</v>
      </c>
      <c r="K953" s="35">
        <v>166224.44130047428</v>
      </c>
    </row>
    <row r="954" spans="1:11" x14ac:dyDescent="0.3">
      <c r="A954" s="24" t="s">
        <v>1317</v>
      </c>
      <c r="B954" t="s">
        <v>1318</v>
      </c>
      <c r="C954" t="s">
        <v>8</v>
      </c>
      <c r="D954" t="s">
        <v>9</v>
      </c>
      <c r="E954" t="s">
        <v>10</v>
      </c>
      <c r="F954" s="37">
        <v>213</v>
      </c>
      <c r="G954" s="35">
        <v>77460463</v>
      </c>
      <c r="H954" s="35">
        <v>5000</v>
      </c>
      <c r="I954" s="35">
        <v>72245463</v>
      </c>
      <c r="J954" s="36">
        <v>7.6952423892968935E-5</v>
      </c>
      <c r="K954" s="35">
        <v>10559.463493119803</v>
      </c>
    </row>
    <row r="955" spans="1:11" x14ac:dyDescent="0.3">
      <c r="A955" s="24" t="s">
        <v>613</v>
      </c>
      <c r="B955" t="s">
        <v>614</v>
      </c>
      <c r="C955" t="s">
        <v>8</v>
      </c>
      <c r="D955" t="s">
        <v>9</v>
      </c>
      <c r="E955" t="s">
        <v>10</v>
      </c>
      <c r="F955" s="37">
        <v>4597</v>
      </c>
      <c r="G955" s="35">
        <v>77460463</v>
      </c>
      <c r="H955" s="35">
        <v>5000</v>
      </c>
      <c r="I955" s="35">
        <v>72245463</v>
      </c>
      <c r="J955" s="36">
        <v>1.6607994959435596E-3</v>
      </c>
      <c r="K955" s="35">
        <v>124985.22853460908</v>
      </c>
    </row>
    <row r="956" spans="1:11" x14ac:dyDescent="0.3">
      <c r="A956" s="24" t="s">
        <v>1703</v>
      </c>
      <c r="B956" t="s">
        <v>1704</v>
      </c>
      <c r="C956" t="s">
        <v>8</v>
      </c>
      <c r="D956" t="s">
        <v>9</v>
      </c>
      <c r="E956" t="s">
        <v>10</v>
      </c>
      <c r="F956" s="37">
        <v>244</v>
      </c>
      <c r="G956" s="35">
        <v>77460463</v>
      </c>
      <c r="H956" s="35">
        <v>5000</v>
      </c>
      <c r="I956" s="35">
        <v>72245463</v>
      </c>
      <c r="J956" s="36">
        <v>8.815207244077192E-5</v>
      </c>
      <c r="K956" s="35">
        <v>11368.587287893108</v>
      </c>
    </row>
    <row r="957" spans="1:11" x14ac:dyDescent="0.3">
      <c r="A957" s="24" t="s">
        <v>1930</v>
      </c>
      <c r="B957" t="s">
        <v>1931</v>
      </c>
      <c r="C957" t="s">
        <v>8</v>
      </c>
      <c r="D957" t="s">
        <v>9</v>
      </c>
      <c r="E957" t="s">
        <v>10</v>
      </c>
      <c r="F957" s="37">
        <v>383</v>
      </c>
      <c r="G957" s="35">
        <v>77460463</v>
      </c>
      <c r="H957" s="35">
        <v>5000</v>
      </c>
      <c r="I957" s="35">
        <v>72245463</v>
      </c>
      <c r="J957" s="36">
        <v>1.3836985141317887E-4</v>
      </c>
      <c r="K957" s="35">
        <v>14996.593980586311</v>
      </c>
    </row>
    <row r="958" spans="1:11" x14ac:dyDescent="0.3">
      <c r="A958" s="24" t="s">
        <v>451</v>
      </c>
      <c r="B958" t="s">
        <v>452</v>
      </c>
      <c r="C958" t="s">
        <v>8</v>
      </c>
      <c r="D958" t="s">
        <v>9</v>
      </c>
      <c r="E958" t="s">
        <v>10</v>
      </c>
      <c r="F958" s="37">
        <v>772</v>
      </c>
      <c r="G958" s="35">
        <v>77460463</v>
      </c>
      <c r="H958" s="35">
        <v>5000</v>
      </c>
      <c r="I958" s="35">
        <v>72245463</v>
      </c>
      <c r="J958" s="36">
        <v>2.7890737673883577E-4</v>
      </c>
      <c r="K958" s="35">
        <v>25149.792566612621</v>
      </c>
    </row>
    <row r="959" spans="1:11" x14ac:dyDescent="0.3">
      <c r="A959" s="24" t="s">
        <v>321</v>
      </c>
      <c r="B959" t="s">
        <v>322</v>
      </c>
      <c r="C959" t="s">
        <v>8</v>
      </c>
      <c r="D959" t="s">
        <v>9</v>
      </c>
      <c r="E959" t="s">
        <v>10</v>
      </c>
      <c r="F959" s="37">
        <v>674</v>
      </c>
      <c r="G959" s="35">
        <v>77460463</v>
      </c>
      <c r="H959" s="35">
        <v>5000</v>
      </c>
      <c r="I959" s="35">
        <v>72245463</v>
      </c>
      <c r="J959" s="36">
        <v>2.4350203616836178E-4</v>
      </c>
      <c r="K959" s="35">
        <v>22591.917344426041</v>
      </c>
    </row>
    <row r="960" spans="1:11" x14ac:dyDescent="0.3">
      <c r="A960" s="24" t="s">
        <v>873</v>
      </c>
      <c r="B960" t="s">
        <v>874</v>
      </c>
      <c r="C960" t="s">
        <v>8</v>
      </c>
      <c r="D960" t="s">
        <v>9</v>
      </c>
      <c r="E960" t="s">
        <v>10</v>
      </c>
      <c r="F960" s="37">
        <v>1878</v>
      </c>
      <c r="G960" s="35">
        <v>77460463</v>
      </c>
      <c r="H960" s="35">
        <v>5000</v>
      </c>
      <c r="I960" s="35">
        <v>72245463</v>
      </c>
      <c r="J960" s="36">
        <v>6.7848193460561337E-4</v>
      </c>
      <c r="K960" s="35">
        <v>54017.241502718258</v>
      </c>
    </row>
    <row r="961" spans="1:11" x14ac:dyDescent="0.3">
      <c r="A961" s="24" t="s">
        <v>1393</v>
      </c>
      <c r="B961" t="s">
        <v>1394</v>
      </c>
      <c r="C961" t="s">
        <v>8</v>
      </c>
      <c r="D961" t="s">
        <v>9</v>
      </c>
      <c r="E961" t="s">
        <v>10</v>
      </c>
      <c r="F961" s="37">
        <v>1746</v>
      </c>
      <c r="G961" s="35">
        <v>77460463</v>
      </c>
      <c r="H961" s="35">
        <v>5000</v>
      </c>
      <c r="I961" s="35">
        <v>72245463</v>
      </c>
      <c r="J961" s="36">
        <v>6.3079310853109746E-4</v>
      </c>
      <c r="K961" s="35">
        <v>50571.940183038387</v>
      </c>
    </row>
    <row r="962" spans="1:11" x14ac:dyDescent="0.3">
      <c r="A962" s="24" t="s">
        <v>1467</v>
      </c>
      <c r="B962" t="s">
        <v>1468</v>
      </c>
      <c r="C962" t="s">
        <v>8</v>
      </c>
      <c r="D962" t="s">
        <v>9</v>
      </c>
      <c r="E962" t="s">
        <v>10</v>
      </c>
      <c r="F962" s="37">
        <v>550</v>
      </c>
      <c r="G962" s="35">
        <v>77460463</v>
      </c>
      <c r="H962" s="35">
        <v>5000</v>
      </c>
      <c r="I962" s="35">
        <v>72245463</v>
      </c>
      <c r="J962" s="36">
        <v>1.9870344197714984E-4</v>
      </c>
      <c r="K962" s="35">
        <v>19355.422165332828</v>
      </c>
    </row>
    <row r="963" spans="1:11" x14ac:dyDescent="0.3">
      <c r="A963" s="24" t="s">
        <v>843</v>
      </c>
      <c r="B963" t="s">
        <v>844</v>
      </c>
      <c r="C963" t="s">
        <v>8</v>
      </c>
      <c r="D963" t="s">
        <v>9</v>
      </c>
      <c r="E963" t="s">
        <v>10</v>
      </c>
      <c r="F963" s="37">
        <v>760</v>
      </c>
      <c r="G963" s="35">
        <v>77460463</v>
      </c>
      <c r="H963" s="35">
        <v>5000</v>
      </c>
      <c r="I963" s="35">
        <v>72245463</v>
      </c>
      <c r="J963" s="36">
        <v>2.7457202891387975E-4</v>
      </c>
      <c r="K963" s="35">
        <v>24836.58335573263</v>
      </c>
    </row>
    <row r="964" spans="1:11" x14ac:dyDescent="0.3">
      <c r="A964" s="24" t="s">
        <v>1936</v>
      </c>
      <c r="B964" t="s">
        <v>1937</v>
      </c>
      <c r="C964" t="s">
        <v>8</v>
      </c>
      <c r="D964" t="s">
        <v>9</v>
      </c>
      <c r="E964" t="s">
        <v>10</v>
      </c>
      <c r="F964" s="37">
        <v>116</v>
      </c>
      <c r="G964" s="35">
        <v>77460463</v>
      </c>
      <c r="H964" s="35">
        <v>5000</v>
      </c>
      <c r="I964" s="35">
        <v>72245463</v>
      </c>
      <c r="J964" s="36">
        <v>4.1908362307907965E-5</v>
      </c>
      <c r="K964" s="35">
        <v>8027.6890385065599</v>
      </c>
    </row>
    <row r="965" spans="1:11" x14ac:dyDescent="0.3">
      <c r="A965" s="24" t="s">
        <v>1793</v>
      </c>
      <c r="B965" t="s">
        <v>1794</v>
      </c>
      <c r="C965" t="s">
        <v>8</v>
      </c>
      <c r="D965" t="s">
        <v>9</v>
      </c>
      <c r="E965" t="s">
        <v>10</v>
      </c>
      <c r="F965" s="37">
        <v>6883</v>
      </c>
      <c r="G965" s="35">
        <v>77460463</v>
      </c>
      <c r="H965" s="35">
        <v>5000</v>
      </c>
      <c r="I965" s="35">
        <v>72245463</v>
      </c>
      <c r="J965" s="36">
        <v>2.4866832565976766E-3</v>
      </c>
      <c r="K965" s="35">
        <v>184651.58320724696</v>
      </c>
    </row>
    <row r="966" spans="1:11" x14ac:dyDescent="0.3">
      <c r="A966" s="24" t="s">
        <v>139</v>
      </c>
      <c r="B966" t="s">
        <v>140</v>
      </c>
      <c r="C966" t="s">
        <v>8</v>
      </c>
      <c r="D966" t="s">
        <v>9</v>
      </c>
      <c r="E966" t="s">
        <v>10</v>
      </c>
      <c r="F966" s="37">
        <v>686</v>
      </c>
      <c r="G966" s="35">
        <v>77460463</v>
      </c>
      <c r="H966" s="35">
        <v>5000</v>
      </c>
      <c r="I966" s="35">
        <v>72245463</v>
      </c>
      <c r="J966" s="36">
        <v>2.4783738399331777E-4</v>
      </c>
      <c r="K966" s="35">
        <v>22905.126555306029</v>
      </c>
    </row>
    <row r="967" spans="1:11" x14ac:dyDescent="0.3">
      <c r="A967" s="24" t="s">
        <v>1225</v>
      </c>
      <c r="B967" t="s">
        <v>1226</v>
      </c>
      <c r="C967" t="s">
        <v>8</v>
      </c>
      <c r="D967" t="s">
        <v>9</v>
      </c>
      <c r="E967" t="s">
        <v>10</v>
      </c>
      <c r="F967" s="37">
        <v>3124</v>
      </c>
      <c r="G967" s="35">
        <v>77460463</v>
      </c>
      <c r="H967" s="35">
        <v>5000</v>
      </c>
      <c r="I967" s="35">
        <v>72245463</v>
      </c>
      <c r="J967" s="36">
        <v>1.128635550430211E-3</v>
      </c>
      <c r="K967" s="35">
        <v>86538.797899090438</v>
      </c>
    </row>
    <row r="968" spans="1:11" x14ac:dyDescent="0.3">
      <c r="A968" s="24" t="s">
        <v>255</v>
      </c>
      <c r="B968" t="s">
        <v>256</v>
      </c>
      <c r="C968" t="s">
        <v>8</v>
      </c>
      <c r="D968" t="s">
        <v>9</v>
      </c>
      <c r="E968" t="s">
        <v>10</v>
      </c>
      <c r="F968" s="37">
        <v>148</v>
      </c>
      <c r="G968" s="35">
        <v>77460463</v>
      </c>
      <c r="H968" s="35">
        <v>5000</v>
      </c>
      <c r="I968" s="35">
        <v>72245463</v>
      </c>
      <c r="J968" s="36">
        <v>5.3469289841123954E-5</v>
      </c>
      <c r="K968" s="35">
        <v>8862.9136008531968</v>
      </c>
    </row>
    <row r="969" spans="1:11" x14ac:dyDescent="0.3">
      <c r="A969" s="24" t="s">
        <v>511</v>
      </c>
      <c r="B969" t="s">
        <v>512</v>
      </c>
      <c r="C969" t="s">
        <v>8</v>
      </c>
      <c r="D969" t="s">
        <v>9</v>
      </c>
      <c r="E969" t="s">
        <v>10</v>
      </c>
      <c r="F969" s="37">
        <v>1396</v>
      </c>
      <c r="G969" s="35">
        <v>77460463</v>
      </c>
      <c r="H969" s="35">
        <v>5000</v>
      </c>
      <c r="I969" s="35">
        <v>72245463</v>
      </c>
      <c r="J969" s="36">
        <v>5.0434546363654757E-4</v>
      </c>
      <c r="K969" s="35">
        <v>41436.671532372042</v>
      </c>
    </row>
    <row r="970" spans="1:11" x14ac:dyDescent="0.3">
      <c r="A970" s="24" t="s">
        <v>823</v>
      </c>
      <c r="B970" t="s">
        <v>824</v>
      </c>
      <c r="C970" t="s">
        <v>8</v>
      </c>
      <c r="D970" t="s">
        <v>9</v>
      </c>
      <c r="E970" t="s">
        <v>10</v>
      </c>
      <c r="F970" s="37">
        <v>9129</v>
      </c>
      <c r="G970" s="35">
        <v>77460463</v>
      </c>
      <c r="H970" s="35">
        <v>5000</v>
      </c>
      <c r="I970" s="35">
        <v>72245463</v>
      </c>
      <c r="J970" s="36">
        <v>3.2981158578352741E-3</v>
      </c>
      <c r="K970" s="35">
        <v>243273.90717695156</v>
      </c>
    </row>
    <row r="971" spans="1:11" x14ac:dyDescent="0.3">
      <c r="A971" s="24" t="s">
        <v>1145</v>
      </c>
      <c r="B971" t="s">
        <v>1146</v>
      </c>
      <c r="C971" t="s">
        <v>8</v>
      </c>
      <c r="D971" t="s">
        <v>9</v>
      </c>
      <c r="E971" t="s">
        <v>10</v>
      </c>
      <c r="F971" s="37">
        <v>1003</v>
      </c>
      <c r="G971" s="35">
        <v>77460463</v>
      </c>
      <c r="H971" s="35">
        <v>5000</v>
      </c>
      <c r="I971" s="35">
        <v>72245463</v>
      </c>
      <c r="J971" s="36">
        <v>3.623628223692387E-4</v>
      </c>
      <c r="K971" s="35">
        <v>31179.069876052406</v>
      </c>
    </row>
    <row r="972" spans="1:11" x14ac:dyDescent="0.3">
      <c r="A972" s="24" t="s">
        <v>1045</v>
      </c>
      <c r="B972" t="s">
        <v>1046</v>
      </c>
      <c r="C972" t="s">
        <v>8</v>
      </c>
      <c r="D972" t="s">
        <v>9</v>
      </c>
      <c r="E972" t="s">
        <v>10</v>
      </c>
      <c r="F972" s="37">
        <v>9657</v>
      </c>
      <c r="G972" s="35">
        <v>77460463</v>
      </c>
      <c r="H972" s="35">
        <v>5000</v>
      </c>
      <c r="I972" s="35">
        <v>72245463</v>
      </c>
      <c r="J972" s="36">
        <v>3.4888711621333382E-3</v>
      </c>
      <c r="K972" s="35">
        <v>257055.11245567107</v>
      </c>
    </row>
    <row r="973" spans="1:11" x14ac:dyDescent="0.3">
      <c r="A973" s="24" t="s">
        <v>1846</v>
      </c>
      <c r="B973" t="s">
        <v>1847</v>
      </c>
      <c r="C973" t="s">
        <v>8</v>
      </c>
      <c r="D973" t="s">
        <v>9</v>
      </c>
      <c r="E973" t="s">
        <v>10</v>
      </c>
      <c r="F973" s="37">
        <v>242</v>
      </c>
      <c r="G973" s="35">
        <v>77460463</v>
      </c>
      <c r="H973" s="35">
        <v>5000</v>
      </c>
      <c r="I973" s="35">
        <v>72245463</v>
      </c>
      <c r="J973" s="36">
        <v>8.7429514469945926E-5</v>
      </c>
      <c r="K973" s="35">
        <v>11316.385752746442</v>
      </c>
    </row>
    <row r="974" spans="1:11" x14ac:dyDescent="0.3">
      <c r="A974" s="24" t="s">
        <v>1289</v>
      </c>
      <c r="B974" t="s">
        <v>1290</v>
      </c>
      <c r="C974" t="s">
        <v>8</v>
      </c>
      <c r="D974" t="s">
        <v>9</v>
      </c>
      <c r="E974" t="s">
        <v>10</v>
      </c>
      <c r="F974" s="37">
        <v>1037</v>
      </c>
      <c r="G974" s="35">
        <v>77460463</v>
      </c>
      <c r="H974" s="35">
        <v>5000</v>
      </c>
      <c r="I974" s="35">
        <v>72245463</v>
      </c>
      <c r="J974" s="36">
        <v>3.7464630787328065E-4</v>
      </c>
      <c r="K974" s="35">
        <v>32066.495973545705</v>
      </c>
    </row>
    <row r="975" spans="1:11" x14ac:dyDescent="0.3">
      <c r="A975" s="24" t="s">
        <v>251</v>
      </c>
      <c r="B975" t="s">
        <v>252</v>
      </c>
      <c r="C975" t="s">
        <v>8</v>
      </c>
      <c r="D975" t="s">
        <v>9</v>
      </c>
      <c r="E975" t="s">
        <v>10</v>
      </c>
      <c r="F975" s="37">
        <v>313</v>
      </c>
      <c r="G975" s="35">
        <v>77460463</v>
      </c>
      <c r="H975" s="35">
        <v>5000</v>
      </c>
      <c r="I975" s="35">
        <v>72245463</v>
      </c>
      <c r="J975" s="36">
        <v>1.130803224342689E-4</v>
      </c>
      <c r="K975" s="35">
        <v>13169.540250453043</v>
      </c>
    </row>
    <row r="976" spans="1:11" x14ac:dyDescent="0.3">
      <c r="A976" s="24" t="s">
        <v>1647</v>
      </c>
      <c r="B976" t="s">
        <v>1648</v>
      </c>
      <c r="C976" t="s">
        <v>8</v>
      </c>
      <c r="D976" t="s">
        <v>9</v>
      </c>
      <c r="E976" t="s">
        <v>10</v>
      </c>
      <c r="F976" s="37">
        <v>1698</v>
      </c>
      <c r="G976" s="35">
        <v>77460463</v>
      </c>
      <c r="H976" s="35">
        <v>5000</v>
      </c>
      <c r="I976" s="35">
        <v>72245463</v>
      </c>
      <c r="J976" s="36">
        <v>6.134517172312735E-4</v>
      </c>
      <c r="K976" s="35">
        <v>49319.103339518435</v>
      </c>
    </row>
    <row r="977" spans="1:11" x14ac:dyDescent="0.3">
      <c r="A977" s="24" t="s">
        <v>1825</v>
      </c>
      <c r="B977" t="s">
        <v>1826</v>
      </c>
      <c r="C977" t="s">
        <v>8</v>
      </c>
      <c r="D977" t="s">
        <v>9</v>
      </c>
      <c r="E977" t="s">
        <v>10</v>
      </c>
      <c r="F977" s="37">
        <v>112</v>
      </c>
      <c r="G977" s="35">
        <v>77460463</v>
      </c>
      <c r="H977" s="35">
        <v>5000</v>
      </c>
      <c r="I977" s="35">
        <v>72245463</v>
      </c>
      <c r="J977" s="36">
        <v>4.0463246366255964E-5</v>
      </c>
      <c r="K977" s="35">
        <v>7923.2859682132294</v>
      </c>
    </row>
    <row r="978" spans="1:11" x14ac:dyDescent="0.3">
      <c r="A978" s="24" t="s">
        <v>1247</v>
      </c>
      <c r="B978" t="s">
        <v>1248</v>
      </c>
      <c r="C978" t="s">
        <v>8</v>
      </c>
      <c r="D978" t="s">
        <v>9</v>
      </c>
      <c r="E978" t="s">
        <v>10</v>
      </c>
      <c r="F978" s="37">
        <v>80</v>
      </c>
      <c r="G978" s="35">
        <v>77460463</v>
      </c>
      <c r="H978" s="35">
        <v>5000</v>
      </c>
      <c r="I978" s="35">
        <v>72245463</v>
      </c>
      <c r="J978" s="36">
        <v>2.8902318833039975E-5</v>
      </c>
      <c r="K978" s="35">
        <v>7088.0614058665924</v>
      </c>
    </row>
    <row r="979" spans="1:11" x14ac:dyDescent="0.3">
      <c r="A979" s="24" t="s">
        <v>383</v>
      </c>
      <c r="B979" t="s">
        <v>384</v>
      </c>
      <c r="C979" t="s">
        <v>8</v>
      </c>
      <c r="D979" t="s">
        <v>9</v>
      </c>
      <c r="E979" t="s">
        <v>10</v>
      </c>
      <c r="F979" s="37">
        <v>327</v>
      </c>
      <c r="G979" s="35">
        <v>77460463</v>
      </c>
      <c r="H979" s="35">
        <v>5000</v>
      </c>
      <c r="I979" s="35">
        <v>72245463</v>
      </c>
      <c r="J979" s="36">
        <v>1.1813822823005089E-4</v>
      </c>
      <c r="K979" s="35">
        <v>13534.950996479698</v>
      </c>
    </row>
    <row r="980" spans="1:11" x14ac:dyDescent="0.3">
      <c r="A980" s="24" t="s">
        <v>1641</v>
      </c>
      <c r="B980" t="s">
        <v>1642</v>
      </c>
      <c r="C980" t="s">
        <v>8</v>
      </c>
      <c r="D980" t="s">
        <v>9</v>
      </c>
      <c r="E980" t="s">
        <v>10</v>
      </c>
      <c r="F980" s="37">
        <v>631</v>
      </c>
      <c r="G980" s="35">
        <v>77460463</v>
      </c>
      <c r="H980" s="35">
        <v>5000</v>
      </c>
      <c r="I980" s="35">
        <v>72245463</v>
      </c>
      <c r="J980" s="36">
        <v>2.279670397956028E-4</v>
      </c>
      <c r="K980" s="35">
        <v>21469.584338772751</v>
      </c>
    </row>
    <row r="981" spans="1:11" x14ac:dyDescent="0.3">
      <c r="A981" s="24" t="s">
        <v>547</v>
      </c>
      <c r="B981" t="s">
        <v>548</v>
      </c>
      <c r="C981" t="s">
        <v>8</v>
      </c>
      <c r="D981" t="s">
        <v>9</v>
      </c>
      <c r="E981" t="s">
        <v>10</v>
      </c>
      <c r="F981" s="37">
        <v>334</v>
      </c>
      <c r="G981" s="35">
        <v>77460463</v>
      </c>
      <c r="H981" s="35">
        <v>5000</v>
      </c>
      <c r="I981" s="35">
        <v>72245463</v>
      </c>
      <c r="J981" s="36">
        <v>1.206671811279419E-4</v>
      </c>
      <c r="K981" s="35">
        <v>13717.656369493025</v>
      </c>
    </row>
    <row r="982" spans="1:11" x14ac:dyDescent="0.3">
      <c r="A982" s="24" t="s">
        <v>1079</v>
      </c>
      <c r="B982" t="s">
        <v>1080</v>
      </c>
      <c r="C982" t="s">
        <v>8</v>
      </c>
      <c r="D982" t="s">
        <v>9</v>
      </c>
      <c r="E982" t="s">
        <v>10</v>
      </c>
      <c r="F982" s="37">
        <v>4694</v>
      </c>
      <c r="G982" s="35">
        <v>77460463</v>
      </c>
      <c r="H982" s="35">
        <v>5000</v>
      </c>
      <c r="I982" s="35">
        <v>72245463</v>
      </c>
      <c r="J982" s="36">
        <v>1.6958435575286205E-3</v>
      </c>
      <c r="K982" s="35">
        <v>127517.00298922232</v>
      </c>
    </row>
    <row r="983" spans="1:11" x14ac:dyDescent="0.3">
      <c r="A983" s="24" t="s">
        <v>1996</v>
      </c>
      <c r="B983" t="s">
        <v>1997</v>
      </c>
      <c r="C983" t="s">
        <v>8</v>
      </c>
      <c r="D983" t="s">
        <v>9</v>
      </c>
      <c r="E983" t="s">
        <v>10</v>
      </c>
      <c r="F983" s="37">
        <v>97</v>
      </c>
      <c r="G983" s="35">
        <v>77460463</v>
      </c>
      <c r="H983" s="35">
        <v>5000</v>
      </c>
      <c r="I983" s="35">
        <v>72245463</v>
      </c>
      <c r="J983" s="36">
        <v>3.504406158506097E-5</v>
      </c>
      <c r="K983" s="35">
        <v>7531.7744546132435</v>
      </c>
    </row>
    <row r="984" spans="1:11" x14ac:dyDescent="0.3">
      <c r="A984" s="24" t="s">
        <v>1681</v>
      </c>
      <c r="B984" t="s">
        <v>1682</v>
      </c>
      <c r="C984" t="s">
        <v>8</v>
      </c>
      <c r="D984" t="s">
        <v>9</v>
      </c>
      <c r="E984" t="s">
        <v>10</v>
      </c>
      <c r="F984" s="37">
        <v>100</v>
      </c>
      <c r="G984" s="35">
        <v>77460463</v>
      </c>
      <c r="H984" s="35">
        <v>5000</v>
      </c>
      <c r="I984" s="35">
        <v>72245463</v>
      </c>
      <c r="J984" s="36">
        <v>3.6127898541299967E-5</v>
      </c>
      <c r="K984" s="35">
        <v>7610.0767573332414</v>
      </c>
    </row>
    <row r="985" spans="1:11" x14ac:dyDescent="0.3">
      <c r="A985" s="24" t="s">
        <v>535</v>
      </c>
      <c r="B985" t="s">
        <v>536</v>
      </c>
      <c r="C985" t="s">
        <v>8</v>
      </c>
      <c r="D985" t="s">
        <v>9</v>
      </c>
      <c r="E985" t="s">
        <v>10</v>
      </c>
      <c r="F985" s="37">
        <v>4202</v>
      </c>
      <c r="G985" s="35">
        <v>77460463</v>
      </c>
      <c r="H985" s="35">
        <v>5000</v>
      </c>
      <c r="I985" s="35">
        <v>72245463</v>
      </c>
      <c r="J985" s="36">
        <v>1.5180942967054248E-3</v>
      </c>
      <c r="K985" s="35">
        <v>114675.42534314279</v>
      </c>
    </row>
    <row r="986" spans="1:11" x14ac:dyDescent="0.3">
      <c r="A986" s="24" t="s">
        <v>293</v>
      </c>
      <c r="B986" t="s">
        <v>294</v>
      </c>
      <c r="C986" t="s">
        <v>8</v>
      </c>
      <c r="D986" t="s">
        <v>9</v>
      </c>
      <c r="E986" t="s">
        <v>10</v>
      </c>
      <c r="F986" s="37">
        <v>207</v>
      </c>
      <c r="G986" s="35">
        <v>77460463</v>
      </c>
      <c r="H986" s="35">
        <v>5000</v>
      </c>
      <c r="I986" s="35">
        <v>72245463</v>
      </c>
      <c r="J986" s="36">
        <v>7.478474998049094E-5</v>
      </c>
      <c r="K986" s="35">
        <v>10402.858887679809</v>
      </c>
    </row>
    <row r="987" spans="1:11" x14ac:dyDescent="0.3">
      <c r="A987" s="24" t="s">
        <v>391</v>
      </c>
      <c r="B987" t="s">
        <v>392</v>
      </c>
      <c r="C987" t="s">
        <v>8</v>
      </c>
      <c r="D987" t="s">
        <v>9</v>
      </c>
      <c r="E987" t="s">
        <v>10</v>
      </c>
      <c r="F987" s="37">
        <v>322</v>
      </c>
      <c r="G987" s="35">
        <v>77460463</v>
      </c>
      <c r="H987" s="35">
        <v>5000</v>
      </c>
      <c r="I987" s="35">
        <v>72245463</v>
      </c>
      <c r="J987" s="36">
        <v>1.1633183330298589E-4</v>
      </c>
      <c r="K987" s="35">
        <v>13404.447158613035</v>
      </c>
    </row>
    <row r="988" spans="1:11" x14ac:dyDescent="0.3">
      <c r="A988" s="24" t="s">
        <v>247</v>
      </c>
      <c r="B988" t="s">
        <v>248</v>
      </c>
      <c r="C988" t="s">
        <v>8</v>
      </c>
      <c r="D988" t="s">
        <v>9</v>
      </c>
      <c r="E988" t="s">
        <v>10</v>
      </c>
      <c r="F988" s="37">
        <v>833</v>
      </c>
      <c r="G988" s="35">
        <v>77460463</v>
      </c>
      <c r="H988" s="35">
        <v>5000</v>
      </c>
      <c r="I988" s="35">
        <v>72245463</v>
      </c>
      <c r="J988" s="36">
        <v>3.0094539484902874E-4</v>
      </c>
      <c r="K988" s="35">
        <v>26741.939388585895</v>
      </c>
    </row>
    <row r="989" spans="1:11" x14ac:dyDescent="0.3">
      <c r="A989" s="24" t="s">
        <v>819</v>
      </c>
      <c r="B989" t="s">
        <v>820</v>
      </c>
      <c r="C989" t="s">
        <v>8</v>
      </c>
      <c r="D989" t="s">
        <v>9</v>
      </c>
      <c r="E989" t="s">
        <v>10</v>
      </c>
      <c r="F989" s="37">
        <v>607</v>
      </c>
      <c r="G989" s="35">
        <v>77460463</v>
      </c>
      <c r="H989" s="35">
        <v>5000</v>
      </c>
      <c r="I989" s="35">
        <v>72245463</v>
      </c>
      <c r="J989" s="36">
        <v>2.1929634414569082E-4</v>
      </c>
      <c r="K989" s="35">
        <v>20843.165917012775</v>
      </c>
    </row>
    <row r="990" spans="1:11" x14ac:dyDescent="0.3">
      <c r="A990" s="24" t="s">
        <v>1253</v>
      </c>
      <c r="B990" t="s">
        <v>1254</v>
      </c>
      <c r="C990" t="s">
        <v>8</v>
      </c>
      <c r="D990" t="s">
        <v>9</v>
      </c>
      <c r="E990" t="s">
        <v>10</v>
      </c>
      <c r="F990" s="37">
        <v>261</v>
      </c>
      <c r="G990" s="35">
        <v>77460463</v>
      </c>
      <c r="H990" s="35">
        <v>5000</v>
      </c>
      <c r="I990" s="35">
        <v>72245463</v>
      </c>
      <c r="J990" s="36">
        <v>9.4293815192792921E-5</v>
      </c>
      <c r="K990" s="35">
        <v>11812.300336639759</v>
      </c>
    </row>
    <row r="991" spans="1:11" x14ac:dyDescent="0.3">
      <c r="A991" s="24" t="s">
        <v>1001</v>
      </c>
      <c r="B991" t="s">
        <v>1002</v>
      </c>
      <c r="C991" t="s">
        <v>8</v>
      </c>
      <c r="D991" t="s">
        <v>9</v>
      </c>
      <c r="E991" t="s">
        <v>10</v>
      </c>
      <c r="F991" s="37">
        <v>655</v>
      </c>
      <c r="G991" s="35">
        <v>77460463</v>
      </c>
      <c r="H991" s="35">
        <v>5000</v>
      </c>
      <c r="I991" s="35">
        <v>72245463</v>
      </c>
      <c r="J991" s="36">
        <v>2.3663773544551478E-4</v>
      </c>
      <c r="K991" s="35">
        <v>22096.002760532727</v>
      </c>
    </row>
    <row r="992" spans="1:11" x14ac:dyDescent="0.3">
      <c r="A992" s="24" t="s">
        <v>421</v>
      </c>
      <c r="B992" t="s">
        <v>422</v>
      </c>
      <c r="C992" t="s">
        <v>8</v>
      </c>
      <c r="D992" t="s">
        <v>9</v>
      </c>
      <c r="E992" t="s">
        <v>10</v>
      </c>
      <c r="F992" s="37">
        <v>81</v>
      </c>
      <c r="G992" s="35">
        <v>77460463</v>
      </c>
      <c r="H992" s="35">
        <v>5000</v>
      </c>
      <c r="I992" s="35">
        <v>72245463</v>
      </c>
      <c r="J992" s="36">
        <v>2.9263597818452975E-5</v>
      </c>
      <c r="K992" s="35">
        <v>7114.162173439925</v>
      </c>
    </row>
    <row r="993" spans="1:11" x14ac:dyDescent="0.3">
      <c r="A993" s="24" t="s">
        <v>551</v>
      </c>
      <c r="B993" t="s">
        <v>552</v>
      </c>
      <c r="C993" t="s">
        <v>8</v>
      </c>
      <c r="D993" t="s">
        <v>9</v>
      </c>
      <c r="E993" t="s">
        <v>10</v>
      </c>
      <c r="F993" s="37">
        <v>1278</v>
      </c>
      <c r="G993" s="35">
        <v>77460463</v>
      </c>
      <c r="H993" s="35">
        <v>5000</v>
      </c>
      <c r="I993" s="35">
        <v>72245463</v>
      </c>
      <c r="J993" s="36">
        <v>4.6171454335781361E-4</v>
      </c>
      <c r="K993" s="35">
        <v>38356.780958718817</v>
      </c>
    </row>
    <row r="994" spans="1:11" x14ac:dyDescent="0.3">
      <c r="A994" s="24" t="s">
        <v>1419</v>
      </c>
      <c r="B994" t="s">
        <v>1420</v>
      </c>
      <c r="C994" t="s">
        <v>8</v>
      </c>
      <c r="D994" t="s">
        <v>9</v>
      </c>
      <c r="E994" t="s">
        <v>10</v>
      </c>
      <c r="F994" s="37">
        <v>244</v>
      </c>
      <c r="G994" s="35">
        <v>77460463</v>
      </c>
      <c r="H994" s="35">
        <v>5000</v>
      </c>
      <c r="I994" s="35">
        <v>72245463</v>
      </c>
      <c r="J994" s="36">
        <v>8.815207244077192E-5</v>
      </c>
      <c r="K994" s="35">
        <v>11368.587287893108</v>
      </c>
    </row>
    <row r="995" spans="1:11" x14ac:dyDescent="0.3">
      <c r="A995" s="24" t="s">
        <v>1273</v>
      </c>
      <c r="B995" t="s">
        <v>1274</v>
      </c>
      <c r="C995" t="s">
        <v>8</v>
      </c>
      <c r="D995" t="s">
        <v>9</v>
      </c>
      <c r="E995" t="s">
        <v>10</v>
      </c>
      <c r="F995" s="37">
        <v>349</v>
      </c>
      <c r="G995" s="35">
        <v>77460463</v>
      </c>
      <c r="H995" s="35">
        <v>5000</v>
      </c>
      <c r="I995" s="35">
        <v>72245463</v>
      </c>
      <c r="J995" s="36">
        <v>1.2608636590913689E-4</v>
      </c>
      <c r="K995" s="35">
        <v>14109.16788309301</v>
      </c>
    </row>
    <row r="996" spans="1:11" x14ac:dyDescent="0.3">
      <c r="A996" s="24" t="s">
        <v>1637</v>
      </c>
      <c r="B996" t="s">
        <v>1638</v>
      </c>
      <c r="C996" t="s">
        <v>8</v>
      </c>
      <c r="D996" t="s">
        <v>9</v>
      </c>
      <c r="E996" t="s">
        <v>10</v>
      </c>
      <c r="F996" s="37">
        <v>646</v>
      </c>
      <c r="G996" s="35">
        <v>77460463</v>
      </c>
      <c r="H996" s="35">
        <v>5000</v>
      </c>
      <c r="I996" s="35">
        <v>72245463</v>
      </c>
      <c r="J996" s="36">
        <v>2.3338622457679781E-4</v>
      </c>
      <c r="K996" s="35">
        <v>21861.095852372739</v>
      </c>
    </row>
    <row r="997" spans="1:11" x14ac:dyDescent="0.3">
      <c r="A997" s="24" t="s">
        <v>1065</v>
      </c>
      <c r="B997" t="s">
        <v>1066</v>
      </c>
      <c r="C997" t="s">
        <v>8</v>
      </c>
      <c r="D997" t="s">
        <v>9</v>
      </c>
      <c r="E997" t="s">
        <v>10</v>
      </c>
      <c r="F997" s="37">
        <v>184</v>
      </c>
      <c r="G997" s="35">
        <v>77460463</v>
      </c>
      <c r="H997" s="35">
        <v>5000</v>
      </c>
      <c r="I997" s="35">
        <v>72245463</v>
      </c>
      <c r="J997" s="36">
        <v>6.6475333315991943E-5</v>
      </c>
      <c r="K997" s="35">
        <v>9802.5412334931643</v>
      </c>
    </row>
    <row r="998" spans="1:11" x14ac:dyDescent="0.3">
      <c r="A998" s="24" t="s">
        <v>2149</v>
      </c>
      <c r="B998" t="s">
        <v>2148</v>
      </c>
      <c r="C998" t="s">
        <v>8</v>
      </c>
      <c r="D998" t="s">
        <v>9</v>
      </c>
      <c r="E998" t="s">
        <v>2157</v>
      </c>
      <c r="F998" s="37">
        <v>98</v>
      </c>
      <c r="G998" s="35">
        <v>77460463</v>
      </c>
      <c r="H998" s="35">
        <v>5000</v>
      </c>
      <c r="I998" s="35">
        <v>72245463</v>
      </c>
      <c r="J998" s="36">
        <v>3.5405340570473967E-5</v>
      </c>
      <c r="K998" s="35">
        <v>7557.8752221865761</v>
      </c>
    </row>
    <row r="999" spans="1:11" x14ac:dyDescent="0.3">
      <c r="A999" s="24" t="s">
        <v>1561</v>
      </c>
      <c r="B999" t="s">
        <v>1562</v>
      </c>
      <c r="C999" t="s">
        <v>8</v>
      </c>
      <c r="D999" t="s">
        <v>9</v>
      </c>
      <c r="E999" t="s">
        <v>10</v>
      </c>
      <c r="F999" s="37">
        <v>87</v>
      </c>
      <c r="G999" s="35">
        <v>77460463</v>
      </c>
      <c r="H999" s="35">
        <v>5000</v>
      </c>
      <c r="I999" s="35">
        <v>72245463</v>
      </c>
      <c r="J999" s="36">
        <v>3.1431271730930974E-5</v>
      </c>
      <c r="K999" s="35">
        <v>7270.766778879919</v>
      </c>
    </row>
    <row r="1000" spans="1:11" x14ac:dyDescent="0.3">
      <c r="A1000" s="24" t="s">
        <v>1527</v>
      </c>
      <c r="B1000" t="s">
        <v>1528</v>
      </c>
      <c r="C1000" t="s">
        <v>8</v>
      </c>
      <c r="D1000" t="s">
        <v>9</v>
      </c>
      <c r="E1000" t="s">
        <v>10</v>
      </c>
      <c r="F1000" s="37">
        <v>139</v>
      </c>
      <c r="G1000" s="35">
        <v>77460463</v>
      </c>
      <c r="H1000" s="35">
        <v>5000</v>
      </c>
      <c r="I1000" s="35">
        <v>72245463</v>
      </c>
      <c r="J1000" s="36">
        <v>5.0217778972406955E-5</v>
      </c>
      <c r="K1000" s="35">
        <v>8628.006692693205</v>
      </c>
    </row>
    <row r="1001" spans="1:11" x14ac:dyDescent="0.3">
      <c r="A1001" s="24" t="s">
        <v>143</v>
      </c>
      <c r="B1001" t="s">
        <v>144</v>
      </c>
      <c r="C1001" t="s">
        <v>8</v>
      </c>
      <c r="D1001" t="s">
        <v>9</v>
      </c>
      <c r="E1001" t="s">
        <v>10</v>
      </c>
      <c r="F1001" s="37">
        <v>1502</v>
      </c>
      <c r="G1001" s="35">
        <v>77460463</v>
      </c>
      <c r="H1001" s="35">
        <v>5000</v>
      </c>
      <c r="I1001" s="35">
        <v>72245463</v>
      </c>
      <c r="J1001" s="36">
        <v>5.4264103609032556E-4</v>
      </c>
      <c r="K1001" s="35">
        <v>44203.352895145283</v>
      </c>
    </row>
    <row r="1002" spans="1:11" x14ac:dyDescent="0.3">
      <c r="A1002" s="24" t="s">
        <v>191</v>
      </c>
      <c r="B1002" t="s">
        <v>192</v>
      </c>
      <c r="C1002" t="s">
        <v>8</v>
      </c>
      <c r="D1002" t="s">
        <v>9</v>
      </c>
      <c r="E1002" t="s">
        <v>10</v>
      </c>
      <c r="F1002" s="37">
        <v>321</v>
      </c>
      <c r="G1002" s="35">
        <v>77460463</v>
      </c>
      <c r="H1002" s="35">
        <v>5000</v>
      </c>
      <c r="I1002" s="35">
        <v>72245463</v>
      </c>
      <c r="J1002" s="36">
        <v>1.159705543175729E-4</v>
      </c>
      <c r="K1002" s="35">
        <v>13378.346391039702</v>
      </c>
    </row>
    <row r="1003" spans="1:11" x14ac:dyDescent="0.3">
      <c r="A1003" s="24" t="s">
        <v>831</v>
      </c>
      <c r="B1003" t="s">
        <v>832</v>
      </c>
      <c r="C1003" t="s">
        <v>8</v>
      </c>
      <c r="D1003" t="s">
        <v>9</v>
      </c>
      <c r="E1003" t="s">
        <v>10</v>
      </c>
      <c r="F1003" s="37">
        <v>494</v>
      </c>
      <c r="G1003" s="35">
        <v>77460463</v>
      </c>
      <c r="H1003" s="35">
        <v>5000</v>
      </c>
      <c r="I1003" s="35">
        <v>72245463</v>
      </c>
      <c r="J1003" s="36">
        <v>1.7847181879402185E-4</v>
      </c>
      <c r="K1003" s="35">
        <v>17893.779181226208</v>
      </c>
    </row>
    <row r="1004" spans="1:11" x14ac:dyDescent="0.3">
      <c r="A1004" s="24" t="s">
        <v>79</v>
      </c>
      <c r="B1004" t="s">
        <v>80</v>
      </c>
      <c r="C1004" t="s">
        <v>8</v>
      </c>
      <c r="D1004" t="s">
        <v>9</v>
      </c>
      <c r="E1004" t="s">
        <v>10</v>
      </c>
      <c r="F1004" s="37">
        <v>2340</v>
      </c>
      <c r="G1004" s="35">
        <v>77460463</v>
      </c>
      <c r="H1004" s="35">
        <v>5000</v>
      </c>
      <c r="I1004" s="35">
        <v>72245463</v>
      </c>
      <c r="J1004" s="36">
        <v>8.4539282586641924E-4</v>
      </c>
      <c r="K1004" s="35">
        <v>66075.796121597843</v>
      </c>
    </row>
    <row r="1005" spans="1:11" x14ac:dyDescent="0.3">
      <c r="A1005" s="24" t="s">
        <v>1569</v>
      </c>
      <c r="B1005" t="s">
        <v>1570</v>
      </c>
      <c r="C1005" t="s">
        <v>8</v>
      </c>
      <c r="D1005" t="s">
        <v>9</v>
      </c>
      <c r="E1005" t="s">
        <v>10</v>
      </c>
      <c r="F1005" s="37">
        <v>209</v>
      </c>
      <c r="G1005" s="35">
        <v>77460463</v>
      </c>
      <c r="H1005" s="35">
        <v>5000</v>
      </c>
      <c r="I1005" s="35">
        <v>72245463</v>
      </c>
      <c r="J1005" s="36">
        <v>7.5507307951316934E-5</v>
      </c>
      <c r="K1005" s="35">
        <v>10455.060422826475</v>
      </c>
    </row>
    <row r="1006" spans="1:11" x14ac:dyDescent="0.3">
      <c r="A1006" s="38">
        <v>353100226643</v>
      </c>
      <c r="B1006" t="s">
        <v>2198</v>
      </c>
      <c r="C1006" t="s">
        <v>2154</v>
      </c>
      <c r="D1006" t="s">
        <v>2155</v>
      </c>
      <c r="E1006" t="s">
        <v>10</v>
      </c>
      <c r="F1006" s="37">
        <v>39</v>
      </c>
      <c r="G1006" s="35">
        <v>77460463</v>
      </c>
      <c r="H1006" s="35">
        <v>5000</v>
      </c>
      <c r="I1006" s="35">
        <v>72245463</v>
      </c>
      <c r="J1006" s="36">
        <v>1.4089880431106987E-5</v>
      </c>
      <c r="K1006" s="35">
        <v>6017.9299353599636</v>
      </c>
    </row>
    <row r="1007" spans="1:11" x14ac:dyDescent="0.3">
      <c r="A1007" s="24" t="s">
        <v>679</v>
      </c>
      <c r="B1007" t="s">
        <v>680</v>
      </c>
      <c r="C1007" t="s">
        <v>8</v>
      </c>
      <c r="D1007" t="s">
        <v>9</v>
      </c>
      <c r="E1007" t="s">
        <v>10</v>
      </c>
      <c r="F1007" s="37">
        <v>1310</v>
      </c>
      <c r="G1007" s="35">
        <v>77460463</v>
      </c>
      <c r="H1007" s="35">
        <v>5000</v>
      </c>
      <c r="I1007" s="35">
        <v>72245463</v>
      </c>
      <c r="J1007" s="36">
        <v>4.7327547089102956E-4</v>
      </c>
      <c r="K1007" s="35">
        <v>39192.005521065454</v>
      </c>
    </row>
    <row r="1008" spans="1:11" x14ac:dyDescent="0.3">
      <c r="A1008" s="24" t="s">
        <v>2016</v>
      </c>
      <c r="B1008" t="s">
        <v>2017</v>
      </c>
      <c r="C1008" t="s">
        <v>8</v>
      </c>
      <c r="D1008" t="s">
        <v>9</v>
      </c>
      <c r="E1008" t="s">
        <v>10</v>
      </c>
      <c r="F1008" s="37">
        <v>546</v>
      </c>
      <c r="G1008" s="35">
        <v>77460463</v>
      </c>
      <c r="H1008" s="35">
        <v>5000</v>
      </c>
      <c r="I1008" s="35">
        <v>72245463</v>
      </c>
      <c r="J1008" s="36">
        <v>1.9725832603549782E-4</v>
      </c>
      <c r="K1008" s="35">
        <v>19251.019095039497</v>
      </c>
    </row>
    <row r="1009" spans="1:11" x14ac:dyDescent="0.3">
      <c r="A1009" s="24" t="s">
        <v>483</v>
      </c>
      <c r="B1009" t="s">
        <v>484</v>
      </c>
      <c r="C1009" t="s">
        <v>8</v>
      </c>
      <c r="D1009" t="s">
        <v>9</v>
      </c>
      <c r="E1009" t="s">
        <v>10</v>
      </c>
      <c r="F1009" s="37">
        <v>109</v>
      </c>
      <c r="G1009" s="35">
        <v>77460463</v>
      </c>
      <c r="H1009" s="35">
        <v>5000</v>
      </c>
      <c r="I1009" s="35">
        <v>72245463</v>
      </c>
      <c r="J1009" s="36">
        <v>3.9379409410016966E-5</v>
      </c>
      <c r="K1009" s="35">
        <v>7844.9836654932324</v>
      </c>
    </row>
    <row r="1010" spans="1:11" x14ac:dyDescent="0.3">
      <c r="A1010" s="24" t="s">
        <v>1888</v>
      </c>
      <c r="B1010" t="s">
        <v>1889</v>
      </c>
      <c r="C1010" t="s">
        <v>8</v>
      </c>
      <c r="D1010" t="s">
        <v>9</v>
      </c>
      <c r="E1010" t="s">
        <v>10</v>
      </c>
      <c r="F1010" s="37">
        <v>612</v>
      </c>
      <c r="G1010" s="35">
        <v>77460463</v>
      </c>
      <c r="H1010" s="35">
        <v>5000</v>
      </c>
      <c r="I1010" s="35">
        <v>72245463</v>
      </c>
      <c r="J1010" s="36">
        <v>2.2110273907275581E-4</v>
      </c>
      <c r="K1010" s="35">
        <v>20973.669754879433</v>
      </c>
    </row>
    <row r="1011" spans="1:11" x14ac:dyDescent="0.3">
      <c r="A1011" s="24" t="s">
        <v>781</v>
      </c>
      <c r="B1011" t="s">
        <v>782</v>
      </c>
      <c r="C1011" t="s">
        <v>8</v>
      </c>
      <c r="D1011" t="s">
        <v>9</v>
      </c>
      <c r="E1011" t="s">
        <v>10</v>
      </c>
      <c r="F1011" s="37">
        <v>88</v>
      </c>
      <c r="G1011" s="35">
        <v>77460463</v>
      </c>
      <c r="H1011" s="35">
        <v>5000</v>
      </c>
      <c r="I1011" s="35">
        <v>72245463</v>
      </c>
      <c r="J1011" s="36">
        <v>3.1792550716343971E-5</v>
      </c>
      <c r="K1011" s="35">
        <v>7296.8675464532516</v>
      </c>
    </row>
    <row r="1012" spans="1:11" x14ac:dyDescent="0.3">
      <c r="A1012" s="24" t="s">
        <v>163</v>
      </c>
      <c r="B1012" t="s">
        <v>164</v>
      </c>
      <c r="C1012" t="s">
        <v>8</v>
      </c>
      <c r="D1012" t="s">
        <v>9</v>
      </c>
      <c r="E1012" t="s">
        <v>10</v>
      </c>
      <c r="F1012" s="37">
        <v>1829</v>
      </c>
      <c r="G1012" s="35">
        <v>77460463</v>
      </c>
      <c r="H1012" s="35">
        <v>5000</v>
      </c>
      <c r="I1012" s="35">
        <v>72245463</v>
      </c>
      <c r="J1012" s="36">
        <v>6.6077926432037647E-4</v>
      </c>
      <c r="K1012" s="35">
        <v>52738.303891624979</v>
      </c>
    </row>
    <row r="1013" spans="1:11" x14ac:dyDescent="0.3">
      <c r="A1013" s="24" t="s">
        <v>765</v>
      </c>
      <c r="B1013" t="s">
        <v>766</v>
      </c>
      <c r="C1013" t="s">
        <v>8</v>
      </c>
      <c r="D1013" t="s">
        <v>9</v>
      </c>
      <c r="E1013" t="s">
        <v>10</v>
      </c>
      <c r="F1013" s="37">
        <v>24</v>
      </c>
      <c r="G1013" s="35">
        <v>77460463</v>
      </c>
      <c r="H1013" s="35">
        <v>5000</v>
      </c>
      <c r="I1013" s="35">
        <v>72245463</v>
      </c>
      <c r="J1013" s="36">
        <v>8.6706956499119932E-6</v>
      </c>
      <c r="K1013" s="35">
        <v>5626.4184217599777</v>
      </c>
    </row>
    <row r="1014" spans="1:11" x14ac:dyDescent="0.3">
      <c r="A1014" s="24" t="s">
        <v>735</v>
      </c>
      <c r="B1014" t="s">
        <v>736</v>
      </c>
      <c r="C1014" t="s">
        <v>8</v>
      </c>
      <c r="D1014" t="s">
        <v>9</v>
      </c>
      <c r="E1014" t="s">
        <v>10</v>
      </c>
      <c r="F1014" s="37">
        <v>307</v>
      </c>
      <c r="G1014" s="35">
        <v>77460463</v>
      </c>
      <c r="H1014" s="35">
        <v>5000</v>
      </c>
      <c r="I1014" s="35">
        <v>72245463</v>
      </c>
      <c r="J1014" s="36">
        <v>1.109126485217909E-4</v>
      </c>
      <c r="K1014" s="35">
        <v>13012.935645013049</v>
      </c>
    </row>
    <row r="1015" spans="1:11" x14ac:dyDescent="0.3">
      <c r="A1015" s="24" t="s">
        <v>723</v>
      </c>
      <c r="B1015" t="s">
        <v>724</v>
      </c>
      <c r="C1015" t="s">
        <v>8</v>
      </c>
      <c r="D1015" t="s">
        <v>9</v>
      </c>
      <c r="E1015" t="s">
        <v>10</v>
      </c>
      <c r="F1015" s="37">
        <v>260</v>
      </c>
      <c r="G1015" s="35">
        <v>77460463</v>
      </c>
      <c r="H1015" s="35">
        <v>5000</v>
      </c>
      <c r="I1015" s="35">
        <v>72245463</v>
      </c>
      <c r="J1015" s="36">
        <v>9.3932536207379924E-5</v>
      </c>
      <c r="K1015" s="35">
        <v>11786.199569066426</v>
      </c>
    </row>
    <row r="1016" spans="1:11" x14ac:dyDescent="0.3">
      <c r="A1016" s="24" t="s">
        <v>87</v>
      </c>
      <c r="B1016" t="s">
        <v>88</v>
      </c>
      <c r="C1016" t="s">
        <v>8</v>
      </c>
      <c r="D1016" t="s">
        <v>9</v>
      </c>
      <c r="E1016" t="s">
        <v>10</v>
      </c>
      <c r="F1016" s="37">
        <v>85</v>
      </c>
      <c r="G1016" s="35">
        <v>77460463</v>
      </c>
      <c r="H1016" s="35">
        <v>5000</v>
      </c>
      <c r="I1016" s="35">
        <v>72245463</v>
      </c>
      <c r="J1016" s="36">
        <v>3.0708713760104973E-5</v>
      </c>
      <c r="K1016" s="35">
        <v>7218.5652437332546</v>
      </c>
    </row>
    <row r="1017" spans="1:11" x14ac:dyDescent="0.3">
      <c r="A1017" s="24" t="s">
        <v>1265</v>
      </c>
      <c r="B1017" t="s">
        <v>1266</v>
      </c>
      <c r="C1017" t="s">
        <v>8</v>
      </c>
      <c r="D1017" t="s">
        <v>9</v>
      </c>
      <c r="E1017" t="s">
        <v>10</v>
      </c>
      <c r="F1017" s="37">
        <v>101</v>
      </c>
      <c r="G1017" s="35">
        <v>77460463</v>
      </c>
      <c r="H1017" s="35">
        <v>5000</v>
      </c>
      <c r="I1017" s="35">
        <v>72245463</v>
      </c>
      <c r="J1017" s="36">
        <v>3.6489177526712971E-5</v>
      </c>
      <c r="K1017" s="35">
        <v>7636.177524906574</v>
      </c>
    </row>
    <row r="1018" spans="1:11" x14ac:dyDescent="0.3">
      <c r="A1018" s="24" t="s">
        <v>189</v>
      </c>
      <c r="B1018" t="s">
        <v>190</v>
      </c>
      <c r="C1018" t="s">
        <v>8</v>
      </c>
      <c r="D1018" t="s">
        <v>9</v>
      </c>
      <c r="E1018" t="s">
        <v>10</v>
      </c>
      <c r="F1018" s="37">
        <v>561</v>
      </c>
      <c r="G1018" s="35">
        <v>77460463</v>
      </c>
      <c r="H1018" s="35">
        <v>5000</v>
      </c>
      <c r="I1018" s="35">
        <v>72245463</v>
      </c>
      <c r="J1018" s="36">
        <v>2.0267751081669283E-4</v>
      </c>
      <c r="K1018" s="35">
        <v>19642.530608639481</v>
      </c>
    </row>
    <row r="1019" spans="1:11" x14ac:dyDescent="0.3">
      <c r="A1019" s="24" t="s">
        <v>1251</v>
      </c>
      <c r="B1019" t="s">
        <v>1252</v>
      </c>
      <c r="C1019" t="s">
        <v>8</v>
      </c>
      <c r="D1019" t="s">
        <v>9</v>
      </c>
      <c r="E1019" t="s">
        <v>10</v>
      </c>
      <c r="F1019" s="37">
        <v>152</v>
      </c>
      <c r="G1019" s="35">
        <v>77460463</v>
      </c>
      <c r="H1019" s="35">
        <v>5000</v>
      </c>
      <c r="I1019" s="35">
        <v>72245463</v>
      </c>
      <c r="J1019" s="36">
        <v>5.4914405782775955E-5</v>
      </c>
      <c r="K1019" s="35">
        <v>8967.3166711465274</v>
      </c>
    </row>
    <row r="1020" spans="1:11" x14ac:dyDescent="0.3">
      <c r="A1020" s="24" t="s">
        <v>31</v>
      </c>
      <c r="B1020" t="s">
        <v>32</v>
      </c>
      <c r="C1020" t="s">
        <v>8</v>
      </c>
      <c r="D1020" t="s">
        <v>9</v>
      </c>
      <c r="E1020" t="s">
        <v>10</v>
      </c>
      <c r="F1020" s="37">
        <v>130</v>
      </c>
      <c r="G1020" s="35">
        <v>77460463</v>
      </c>
      <c r="H1020" s="35">
        <v>5000</v>
      </c>
      <c r="I1020" s="35">
        <v>72245463</v>
      </c>
      <c r="J1020" s="36">
        <v>4.6966268103689962E-5</v>
      </c>
      <c r="K1020" s="35">
        <v>8393.0997845332131</v>
      </c>
    </row>
    <row r="1021" spans="1:11" x14ac:dyDescent="0.3">
      <c r="A1021" s="38" t="s">
        <v>2151</v>
      </c>
      <c r="B1021" t="s">
        <v>2150</v>
      </c>
      <c r="C1021" t="s">
        <v>2154</v>
      </c>
      <c r="D1021" t="s">
        <v>2155</v>
      </c>
      <c r="E1021" t="s">
        <v>10</v>
      </c>
      <c r="F1021" s="37">
        <v>240</v>
      </c>
      <c r="G1021" s="35">
        <v>77460463</v>
      </c>
      <c r="H1021" s="35">
        <v>5000</v>
      </c>
      <c r="I1021" s="35">
        <v>72245463</v>
      </c>
      <c r="J1021" s="36">
        <v>8.6706956499119919E-5</v>
      </c>
      <c r="K1021" s="35">
        <v>11264.184217599777</v>
      </c>
    </row>
    <row r="1022" spans="1:11" x14ac:dyDescent="0.3">
      <c r="A1022" s="24" t="s">
        <v>733</v>
      </c>
      <c r="B1022" t="s">
        <v>734</v>
      </c>
      <c r="C1022" t="s">
        <v>8</v>
      </c>
      <c r="D1022" t="s">
        <v>9</v>
      </c>
      <c r="E1022" t="s">
        <v>10</v>
      </c>
      <c r="F1022" s="37">
        <v>495</v>
      </c>
      <c r="G1022" s="35">
        <v>77460463</v>
      </c>
      <c r="H1022" s="35">
        <v>5000</v>
      </c>
      <c r="I1022" s="35">
        <v>72245463</v>
      </c>
      <c r="J1022" s="36">
        <v>1.7883309777943484E-4</v>
      </c>
      <c r="K1022" s="35">
        <v>17919.879948799542</v>
      </c>
    </row>
    <row r="1023" spans="1:11" x14ac:dyDescent="0.3">
      <c r="A1023" s="24" t="s">
        <v>1839</v>
      </c>
      <c r="B1023" t="s">
        <v>1840</v>
      </c>
      <c r="C1023" t="s">
        <v>8</v>
      </c>
      <c r="D1023" t="s">
        <v>9</v>
      </c>
      <c r="E1023" t="s">
        <v>10</v>
      </c>
      <c r="F1023" s="37">
        <v>184</v>
      </c>
      <c r="G1023" s="35">
        <v>77460463</v>
      </c>
      <c r="H1023" s="35">
        <v>5000</v>
      </c>
      <c r="I1023" s="35">
        <v>72245463</v>
      </c>
      <c r="J1023" s="36">
        <v>6.6475333315991943E-5</v>
      </c>
      <c r="K1023" s="35">
        <v>9802.5412334931643</v>
      </c>
    </row>
    <row r="1024" spans="1:11" x14ac:dyDescent="0.3">
      <c r="A1024" s="24" t="s">
        <v>1884</v>
      </c>
      <c r="B1024" t="s">
        <v>1885</v>
      </c>
      <c r="C1024" t="s">
        <v>8</v>
      </c>
      <c r="D1024" t="s">
        <v>9</v>
      </c>
      <c r="E1024" t="s">
        <v>10</v>
      </c>
      <c r="F1024" s="37">
        <v>362</v>
      </c>
      <c r="G1024" s="35">
        <v>77460463</v>
      </c>
      <c r="H1024" s="35">
        <v>5000</v>
      </c>
      <c r="I1024" s="35">
        <v>72245463</v>
      </c>
      <c r="J1024" s="36">
        <v>1.3078299271950588E-4</v>
      </c>
      <c r="K1024" s="35">
        <v>14448.477861546331</v>
      </c>
    </row>
    <row r="1025" spans="1:11" x14ac:dyDescent="0.3">
      <c r="A1025" s="24">
        <v>332200226966</v>
      </c>
      <c r="B1025" t="s">
        <v>2177</v>
      </c>
      <c r="C1025" t="s">
        <v>2154</v>
      </c>
      <c r="D1025" t="s">
        <v>2191</v>
      </c>
      <c r="E1025" t="s">
        <v>10</v>
      </c>
      <c r="F1025" s="37">
        <v>213</v>
      </c>
      <c r="G1025" s="35">
        <v>77460463</v>
      </c>
      <c r="H1025" s="35">
        <v>5000</v>
      </c>
      <c r="I1025" s="35">
        <v>72245463</v>
      </c>
      <c r="J1025" s="36">
        <v>7.6952423892968935E-5</v>
      </c>
      <c r="K1025" s="35">
        <v>10559.463493119803</v>
      </c>
    </row>
    <row r="1026" spans="1:11" x14ac:dyDescent="0.3">
      <c r="A1026" s="24" t="s">
        <v>1617</v>
      </c>
      <c r="B1026" t="s">
        <v>1618</v>
      </c>
      <c r="C1026" t="s">
        <v>8</v>
      </c>
      <c r="D1026" t="s">
        <v>9</v>
      </c>
      <c r="E1026" t="s">
        <v>10</v>
      </c>
      <c r="F1026" s="37">
        <v>177</v>
      </c>
      <c r="G1026" s="35">
        <v>77460463</v>
      </c>
      <c r="H1026" s="35">
        <v>5000</v>
      </c>
      <c r="I1026" s="35">
        <v>72245463</v>
      </c>
      <c r="J1026" s="36">
        <v>6.3946380418100938E-5</v>
      </c>
      <c r="K1026" s="35">
        <v>9619.8358604798359</v>
      </c>
    </row>
    <row r="1027" spans="1:11" x14ac:dyDescent="0.3">
      <c r="A1027" s="24" t="s">
        <v>1267</v>
      </c>
      <c r="B1027" t="s">
        <v>1268</v>
      </c>
      <c r="C1027" t="s">
        <v>8</v>
      </c>
      <c r="D1027" t="s">
        <v>9</v>
      </c>
      <c r="E1027" t="s">
        <v>10</v>
      </c>
      <c r="F1027" s="37">
        <v>1487</v>
      </c>
      <c r="G1027" s="35">
        <v>77460463</v>
      </c>
      <c r="H1027" s="35">
        <v>5000</v>
      </c>
      <c r="I1027" s="35">
        <v>72245463</v>
      </c>
      <c r="J1027" s="36">
        <v>5.3722185130913056E-4</v>
      </c>
      <c r="K1027" s="35">
        <v>43811.841381545295</v>
      </c>
    </row>
    <row r="1028" spans="1:11" x14ac:dyDescent="0.3">
      <c r="A1028" s="24" t="s">
        <v>1966</v>
      </c>
      <c r="B1028" t="s">
        <v>1967</v>
      </c>
      <c r="C1028" t="s">
        <v>8</v>
      </c>
      <c r="D1028" t="s">
        <v>9</v>
      </c>
      <c r="E1028" t="s">
        <v>10</v>
      </c>
      <c r="F1028" s="37">
        <v>296</v>
      </c>
      <c r="G1028" s="35">
        <v>77460463</v>
      </c>
      <c r="H1028" s="35">
        <v>5000</v>
      </c>
      <c r="I1028" s="35">
        <v>72245463</v>
      </c>
      <c r="J1028" s="36">
        <v>1.0693857968224791E-4</v>
      </c>
      <c r="K1028" s="35">
        <v>12725.827201706394</v>
      </c>
    </row>
    <row r="1029" spans="1:11" x14ac:dyDescent="0.3">
      <c r="A1029" s="24" t="s">
        <v>433</v>
      </c>
      <c r="B1029" t="s">
        <v>434</v>
      </c>
      <c r="C1029" t="s">
        <v>8</v>
      </c>
      <c r="D1029" t="s">
        <v>9</v>
      </c>
      <c r="E1029" t="s">
        <v>10</v>
      </c>
      <c r="F1029" s="37">
        <v>944</v>
      </c>
      <c r="G1029" s="35">
        <v>77460463</v>
      </c>
      <c r="H1029" s="35">
        <v>5000</v>
      </c>
      <c r="I1029" s="35">
        <v>72245463</v>
      </c>
      <c r="J1029" s="36">
        <v>3.4104736222987172E-4</v>
      </c>
      <c r="K1029" s="35">
        <v>29639.124589225794</v>
      </c>
    </row>
    <row r="1030" spans="1:11" x14ac:dyDescent="0.3">
      <c r="A1030" s="24" t="s">
        <v>745</v>
      </c>
      <c r="B1030" t="s">
        <v>746</v>
      </c>
      <c r="C1030" t="s">
        <v>8</v>
      </c>
      <c r="D1030" t="s">
        <v>9</v>
      </c>
      <c r="E1030" t="s">
        <v>10</v>
      </c>
      <c r="F1030" s="37">
        <v>291</v>
      </c>
      <c r="G1030" s="35">
        <v>77460463</v>
      </c>
      <c r="H1030" s="35">
        <v>5000</v>
      </c>
      <c r="I1030" s="35">
        <v>72245463</v>
      </c>
      <c r="J1030" s="36">
        <v>1.0513218475518291E-4</v>
      </c>
      <c r="K1030" s="35">
        <v>12595.323363839731</v>
      </c>
    </row>
    <row r="1031" spans="1:11" x14ac:dyDescent="0.3">
      <c r="A1031" s="38" t="s">
        <v>2153</v>
      </c>
      <c r="B1031" t="s">
        <v>2152</v>
      </c>
      <c r="C1031" t="s">
        <v>2154</v>
      </c>
      <c r="D1031" t="s">
        <v>2155</v>
      </c>
      <c r="E1031" t="s">
        <v>10</v>
      </c>
      <c r="F1031" s="37">
        <v>92</v>
      </c>
      <c r="G1031" s="35">
        <v>77460463</v>
      </c>
      <c r="H1031" s="35">
        <v>5000</v>
      </c>
      <c r="I1031" s="35">
        <v>72245463</v>
      </c>
      <c r="J1031" s="36">
        <v>3.3237666657995972E-5</v>
      </c>
      <c r="K1031" s="35">
        <v>7401.2706167465822</v>
      </c>
    </row>
    <row r="1032" spans="1:11" x14ac:dyDescent="0.3">
      <c r="A1032" s="24" t="s">
        <v>609</v>
      </c>
      <c r="B1032" t="s">
        <v>610</v>
      </c>
      <c r="C1032" t="s">
        <v>8</v>
      </c>
      <c r="D1032" t="s">
        <v>9</v>
      </c>
      <c r="E1032" t="s">
        <v>10</v>
      </c>
      <c r="F1032" s="37">
        <v>290</v>
      </c>
      <c r="G1032" s="35">
        <v>77460463</v>
      </c>
      <c r="H1032" s="35">
        <v>5000</v>
      </c>
      <c r="I1032" s="35">
        <v>72245463</v>
      </c>
      <c r="J1032" s="36">
        <v>1.0477090576976991E-4</v>
      </c>
      <c r="K1032" s="35">
        <v>12569.222596266398</v>
      </c>
    </row>
    <row r="1033" spans="1:11" x14ac:dyDescent="0.3">
      <c r="A1033" s="24" t="s">
        <v>229</v>
      </c>
      <c r="B1033" t="s">
        <v>230</v>
      </c>
      <c r="C1033" t="s">
        <v>8</v>
      </c>
      <c r="D1033" t="s">
        <v>9</v>
      </c>
      <c r="E1033" t="s">
        <v>10</v>
      </c>
      <c r="F1033" s="37">
        <v>249</v>
      </c>
      <c r="G1033" s="35">
        <v>77460463</v>
      </c>
      <c r="H1033" s="35">
        <v>5000</v>
      </c>
      <c r="I1033" s="35">
        <v>72245463</v>
      </c>
      <c r="J1033" s="36">
        <v>8.9958467367836918E-5</v>
      </c>
      <c r="K1033" s="35">
        <v>11499.091125759769</v>
      </c>
    </row>
    <row r="1034" spans="1:11" x14ac:dyDescent="0.3">
      <c r="A1034" s="24" t="s">
        <v>665</v>
      </c>
      <c r="B1034" t="s">
        <v>666</v>
      </c>
      <c r="C1034" t="s">
        <v>8</v>
      </c>
      <c r="D1034" t="s">
        <v>9</v>
      </c>
      <c r="E1034" t="s">
        <v>10</v>
      </c>
      <c r="F1034" s="37">
        <v>196</v>
      </c>
      <c r="G1034" s="35">
        <v>77460463</v>
      </c>
      <c r="H1034" s="35">
        <v>5000</v>
      </c>
      <c r="I1034" s="35">
        <v>72245463</v>
      </c>
      <c r="J1034" s="36">
        <v>7.0810681140947933E-5</v>
      </c>
      <c r="K1034" s="35">
        <v>10115.750444373152</v>
      </c>
    </row>
    <row r="1035" spans="1:11" x14ac:dyDescent="0.3">
      <c r="A1035" s="24" t="s">
        <v>1904</v>
      </c>
      <c r="B1035" t="s">
        <v>1905</v>
      </c>
      <c r="C1035" t="s">
        <v>8</v>
      </c>
      <c r="D1035" t="s">
        <v>9</v>
      </c>
      <c r="E1035" t="s">
        <v>10</v>
      </c>
      <c r="F1035" s="37">
        <v>23</v>
      </c>
      <c r="G1035" s="35">
        <v>77460463</v>
      </c>
      <c r="H1035" s="35">
        <v>5000</v>
      </c>
      <c r="I1035" s="35">
        <v>72245463</v>
      </c>
      <c r="J1035" s="36">
        <v>8.3094166644989929E-6</v>
      </c>
      <c r="K1035" s="35">
        <v>5600.3176541866451</v>
      </c>
    </row>
    <row r="1036" spans="1:11" x14ac:dyDescent="0.3">
      <c r="A1036" s="24" t="s">
        <v>653</v>
      </c>
      <c r="B1036" t="s">
        <v>654</v>
      </c>
      <c r="C1036" t="s">
        <v>8</v>
      </c>
      <c r="D1036" t="s">
        <v>9</v>
      </c>
      <c r="E1036" t="s">
        <v>10</v>
      </c>
      <c r="F1036" s="37">
        <v>57</v>
      </c>
      <c r="G1036" s="35">
        <v>77460463</v>
      </c>
      <c r="H1036" s="35">
        <v>5000</v>
      </c>
      <c r="I1036" s="35">
        <v>72245463</v>
      </c>
      <c r="J1036" s="36">
        <v>2.0592902168540982E-5</v>
      </c>
      <c r="K1036" s="35">
        <v>6487.7437516799473</v>
      </c>
    </row>
    <row r="1037" spans="1:11" x14ac:dyDescent="0.3">
      <c r="A1037" s="24" t="s">
        <v>1950</v>
      </c>
      <c r="B1037" t="s">
        <v>1951</v>
      </c>
      <c r="C1037" t="s">
        <v>8</v>
      </c>
      <c r="D1037" t="s">
        <v>9</v>
      </c>
      <c r="E1037" t="s">
        <v>10</v>
      </c>
      <c r="F1037" s="37">
        <v>24143</v>
      </c>
      <c r="G1037" s="35">
        <v>77460463</v>
      </c>
      <c r="H1037" s="35">
        <v>5000</v>
      </c>
      <c r="I1037" s="35">
        <v>72245463</v>
      </c>
      <c r="J1037" s="36">
        <v>8.7223585448260518E-3</v>
      </c>
      <c r="K1037" s="35">
        <v>635150.83152296441</v>
      </c>
    </row>
    <row r="1038" spans="1:11" x14ac:dyDescent="0.3">
      <c r="A1038" s="24" t="s">
        <v>1571</v>
      </c>
      <c r="B1038" t="s">
        <v>1572</v>
      </c>
      <c r="C1038" t="s">
        <v>8</v>
      </c>
      <c r="D1038" t="s">
        <v>9</v>
      </c>
      <c r="E1038" t="s">
        <v>10</v>
      </c>
      <c r="F1038" s="37">
        <v>684</v>
      </c>
      <c r="G1038" s="35">
        <v>77460463</v>
      </c>
      <c r="H1038" s="35">
        <v>5000</v>
      </c>
      <c r="I1038" s="35">
        <v>72245463</v>
      </c>
      <c r="J1038" s="36">
        <v>2.4711482602249177E-4</v>
      </c>
      <c r="K1038" s="35">
        <v>22852.925020159368</v>
      </c>
    </row>
    <row r="1039" spans="1:11" x14ac:dyDescent="0.3">
      <c r="A1039" s="24" t="s">
        <v>375</v>
      </c>
      <c r="B1039" t="s">
        <v>376</v>
      </c>
      <c r="C1039" t="s">
        <v>8</v>
      </c>
      <c r="D1039" t="s">
        <v>9</v>
      </c>
      <c r="E1039" t="s">
        <v>10</v>
      </c>
      <c r="F1039" s="37">
        <v>2322</v>
      </c>
      <c r="G1039" s="35">
        <v>77460463</v>
      </c>
      <c r="H1039" s="35">
        <v>5000</v>
      </c>
      <c r="I1039" s="35">
        <v>72245463</v>
      </c>
      <c r="J1039" s="36">
        <v>8.3888980412898529E-4</v>
      </c>
      <c r="K1039" s="35">
        <v>65605.982305277852</v>
      </c>
    </row>
    <row r="1040" spans="1:11" x14ac:dyDescent="0.3">
      <c r="A1040" s="24" t="s">
        <v>1693</v>
      </c>
      <c r="B1040" t="s">
        <v>1694</v>
      </c>
      <c r="C1040" t="s">
        <v>8</v>
      </c>
      <c r="D1040" t="s">
        <v>9</v>
      </c>
      <c r="E1040" t="s">
        <v>10</v>
      </c>
      <c r="F1040" s="37">
        <v>3431</v>
      </c>
      <c r="G1040" s="35">
        <v>77460463</v>
      </c>
      <c r="H1040" s="35">
        <v>5000</v>
      </c>
      <c r="I1040" s="35">
        <v>72245463</v>
      </c>
      <c r="J1040" s="36">
        <v>1.2395481989520018E-3</v>
      </c>
      <c r="K1040" s="35">
        <v>94551.733544103481</v>
      </c>
    </row>
    <row r="1041" spans="1:11" x14ac:dyDescent="0.3">
      <c r="A1041" s="24" t="s">
        <v>1759</v>
      </c>
      <c r="B1041" t="s">
        <v>1760</v>
      </c>
      <c r="C1041" t="s">
        <v>8</v>
      </c>
      <c r="D1041" t="s">
        <v>9</v>
      </c>
      <c r="E1041" t="s">
        <v>10</v>
      </c>
      <c r="F1041" s="37">
        <v>361</v>
      </c>
      <c r="G1041" s="35">
        <v>77460463</v>
      </c>
      <c r="H1041" s="35">
        <v>5000</v>
      </c>
      <c r="I1041" s="35">
        <v>72245463</v>
      </c>
      <c r="J1041" s="36">
        <v>1.3042171373409288E-4</v>
      </c>
      <c r="K1041" s="35">
        <v>14422.377093972998</v>
      </c>
    </row>
    <row r="1042" spans="1:11" x14ac:dyDescent="0.3">
      <c r="A1042" s="24" t="s">
        <v>1125</v>
      </c>
      <c r="B1042" t="s">
        <v>1126</v>
      </c>
      <c r="C1042" t="s">
        <v>8</v>
      </c>
      <c r="D1042" t="s">
        <v>9</v>
      </c>
      <c r="E1042" t="s">
        <v>10</v>
      </c>
      <c r="F1042" s="37">
        <v>1</v>
      </c>
      <c r="G1042" s="35">
        <v>77460463</v>
      </c>
      <c r="H1042" s="35">
        <v>5000</v>
      </c>
      <c r="I1042" s="35">
        <v>72245463</v>
      </c>
      <c r="J1042" s="36">
        <v>3.612789854129997E-7</v>
      </c>
      <c r="K1042" s="35">
        <v>5026.1007675733326</v>
      </c>
    </row>
    <row r="1043" spans="1:11" x14ac:dyDescent="0.3">
      <c r="A1043" s="24" t="s">
        <v>1928</v>
      </c>
      <c r="B1043" t="s">
        <v>1929</v>
      </c>
      <c r="C1043" t="s">
        <v>8</v>
      </c>
      <c r="D1043" t="s">
        <v>9</v>
      </c>
      <c r="E1043" t="s">
        <v>10</v>
      </c>
      <c r="F1043" s="37">
        <v>2072</v>
      </c>
      <c r="G1043" s="35">
        <v>77460463</v>
      </c>
      <c r="H1043" s="35">
        <v>5000</v>
      </c>
      <c r="I1043" s="35">
        <v>72245463</v>
      </c>
      <c r="J1043" s="36">
        <v>7.4857005777573531E-4</v>
      </c>
      <c r="K1043" s="35">
        <v>59080.790411944748</v>
      </c>
    </row>
    <row r="1044" spans="1:11" x14ac:dyDescent="0.3">
      <c r="A1044" s="24" t="s">
        <v>1833</v>
      </c>
      <c r="B1044" t="s">
        <v>1834</v>
      </c>
      <c r="C1044" t="s">
        <v>8</v>
      </c>
      <c r="D1044" t="s">
        <v>9</v>
      </c>
      <c r="E1044" t="s">
        <v>10</v>
      </c>
      <c r="F1044" s="37">
        <v>126</v>
      </c>
      <c r="G1044" s="35">
        <v>77460463</v>
      </c>
      <c r="H1044" s="35">
        <v>5000</v>
      </c>
      <c r="I1044" s="35">
        <v>72245463</v>
      </c>
      <c r="J1044" s="36">
        <v>4.5521152162037961E-5</v>
      </c>
      <c r="K1044" s="35">
        <v>8288.6967142398826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3F38-8D66-460D-B1DB-081E58400BF8}">
  <dimension ref="A1:C1044"/>
  <sheetViews>
    <sheetView workbookViewId="0">
      <selection activeCell="B4" sqref="B4"/>
    </sheetView>
  </sheetViews>
  <sheetFormatPr defaultRowHeight="15" x14ac:dyDescent="0.45"/>
  <cols>
    <col min="1" max="1" width="16.84375" style="28" bestFit="1" customWidth="1"/>
    <col min="2" max="2" width="38.3046875" bestFit="1" customWidth="1"/>
    <col min="3" max="3" width="17.15234375" style="16" bestFit="1" customWidth="1"/>
  </cols>
  <sheetData>
    <row r="1" spans="1:3" ht="15.9" x14ac:dyDescent="0.3">
      <c r="A1" s="29" t="s">
        <v>0</v>
      </c>
      <c r="B1" s="29" t="s">
        <v>1</v>
      </c>
      <c r="C1" s="33" t="s">
        <v>2162</v>
      </c>
    </row>
    <row r="2" spans="1:3" ht="15.9" x14ac:dyDescent="0.45">
      <c r="A2" s="30" t="s">
        <v>825</v>
      </c>
      <c r="B2" s="31" t="s">
        <v>826</v>
      </c>
      <c r="C2" s="34">
        <v>17345.663062186228</v>
      </c>
    </row>
    <row r="3" spans="1:3" ht="15.9" x14ac:dyDescent="0.45">
      <c r="A3" s="30" t="s">
        <v>137</v>
      </c>
      <c r="B3" s="31" t="s">
        <v>138</v>
      </c>
      <c r="C3" s="34">
        <v>92594.175976103565</v>
      </c>
    </row>
    <row r="4" spans="1:3" ht="15.9" x14ac:dyDescent="0.45">
      <c r="A4" s="30" t="s">
        <v>455</v>
      </c>
      <c r="B4" s="31" t="s">
        <v>456</v>
      </c>
      <c r="C4" s="34">
        <v>13926.462510079684</v>
      </c>
    </row>
    <row r="5" spans="1:3" ht="15.9" x14ac:dyDescent="0.45">
      <c r="A5" s="30" t="s">
        <v>1785</v>
      </c>
      <c r="B5" s="31" t="s">
        <v>1786</v>
      </c>
      <c r="C5" s="34">
        <v>32275.302114132366</v>
      </c>
    </row>
    <row r="6" spans="1:3" ht="15.9" x14ac:dyDescent="0.45">
      <c r="A6" s="30" t="s">
        <v>887</v>
      </c>
      <c r="B6" s="31" t="s">
        <v>888</v>
      </c>
      <c r="C6" s="34">
        <v>35851.107271678906</v>
      </c>
    </row>
    <row r="7" spans="1:3" ht="15.9" x14ac:dyDescent="0.45">
      <c r="A7" s="30" t="s">
        <v>275</v>
      </c>
      <c r="B7" s="31" t="s">
        <v>276</v>
      </c>
      <c r="C7" s="34">
        <v>27133.450902185883</v>
      </c>
    </row>
    <row r="8" spans="1:3" ht="15.9" x14ac:dyDescent="0.45">
      <c r="A8" s="30" t="s">
        <v>575</v>
      </c>
      <c r="B8" s="31" t="s">
        <v>576</v>
      </c>
      <c r="C8" s="34">
        <v>17711.073808212881</v>
      </c>
    </row>
    <row r="9" spans="1:3" ht="15.9" x14ac:dyDescent="0.45">
      <c r="A9" s="30" t="s">
        <v>1631</v>
      </c>
      <c r="B9" s="31" t="s">
        <v>1632</v>
      </c>
      <c r="C9" s="34">
        <v>9332.7274171731806</v>
      </c>
    </row>
    <row r="10" spans="1:3" ht="15.9" x14ac:dyDescent="0.45">
      <c r="A10" s="30" t="s">
        <v>267</v>
      </c>
      <c r="B10" s="31" t="s">
        <v>268</v>
      </c>
      <c r="C10" s="34">
        <v>38304.579423572155</v>
      </c>
    </row>
    <row r="11" spans="1:3" ht="15.9" x14ac:dyDescent="0.45">
      <c r="A11" s="30" t="s">
        <v>715</v>
      </c>
      <c r="B11" s="31" t="s">
        <v>716</v>
      </c>
      <c r="C11" s="34">
        <v>9280.5258820265153</v>
      </c>
    </row>
    <row r="12" spans="1:3" ht="15.9" x14ac:dyDescent="0.45">
      <c r="A12" s="30" t="s">
        <v>203</v>
      </c>
      <c r="B12" s="31" t="s">
        <v>204</v>
      </c>
      <c r="C12" s="34">
        <v>224142.04454569891</v>
      </c>
    </row>
    <row r="13" spans="1:3" ht="15.9" x14ac:dyDescent="0.45">
      <c r="A13" s="30" t="s">
        <v>1924</v>
      </c>
      <c r="B13" s="31" t="s">
        <v>1925</v>
      </c>
      <c r="C13" s="34">
        <v>16745.345407999583</v>
      </c>
    </row>
    <row r="14" spans="1:3" ht="15.9" x14ac:dyDescent="0.45">
      <c r="A14" s="30" t="s">
        <v>571</v>
      </c>
      <c r="B14" s="31" t="s">
        <v>572</v>
      </c>
      <c r="C14" s="34">
        <v>48483.878777171791</v>
      </c>
    </row>
    <row r="15" spans="1:3" ht="15.9" x14ac:dyDescent="0.45">
      <c r="A15" s="30" t="s">
        <v>371</v>
      </c>
      <c r="B15" s="31" t="s">
        <v>372</v>
      </c>
      <c r="C15" s="34">
        <v>46761.228117331855</v>
      </c>
    </row>
    <row r="16" spans="1:3" ht="15.9" x14ac:dyDescent="0.45">
      <c r="A16" s="30" t="s">
        <v>1235</v>
      </c>
      <c r="B16" s="31" t="s">
        <v>1236</v>
      </c>
      <c r="C16" s="34">
        <v>17815.476878506212</v>
      </c>
    </row>
    <row r="17" spans="1:3" ht="15.9" x14ac:dyDescent="0.45">
      <c r="A17" s="30" t="s">
        <v>663</v>
      </c>
      <c r="B17" s="31" t="s">
        <v>664</v>
      </c>
      <c r="C17" s="34">
        <v>19564.228305919481</v>
      </c>
    </row>
    <row r="18" spans="1:3" ht="15.9" x14ac:dyDescent="0.45">
      <c r="A18" s="30" t="s">
        <v>629</v>
      </c>
      <c r="B18" s="31" t="s">
        <v>630</v>
      </c>
      <c r="C18" s="34">
        <v>17267.360759466232</v>
      </c>
    </row>
    <row r="19" spans="1:3" ht="15.9" x14ac:dyDescent="0.45">
      <c r="A19" s="30" t="s">
        <v>1375</v>
      </c>
      <c r="B19" s="31" t="s">
        <v>1376</v>
      </c>
      <c r="C19" s="34">
        <v>9045.6189738665234</v>
      </c>
    </row>
    <row r="20" spans="1:3" ht="15.9" x14ac:dyDescent="0.45">
      <c r="A20" s="30" t="s">
        <v>603</v>
      </c>
      <c r="B20" s="31" t="s">
        <v>604</v>
      </c>
      <c r="C20" s="34">
        <v>33502.038190078994</v>
      </c>
    </row>
    <row r="21" spans="1:3" ht="15.9" x14ac:dyDescent="0.45">
      <c r="A21" s="30" t="s">
        <v>1980</v>
      </c>
      <c r="B21" s="31" t="s">
        <v>1981</v>
      </c>
      <c r="C21" s="34">
        <v>27316.15627519921</v>
      </c>
    </row>
    <row r="22" spans="1:3" ht="15.9" x14ac:dyDescent="0.45">
      <c r="A22" s="30" t="s">
        <v>1391</v>
      </c>
      <c r="B22" s="31" t="s">
        <v>1392</v>
      </c>
      <c r="C22" s="34">
        <v>21156.375127892759</v>
      </c>
    </row>
    <row r="23" spans="1:3" ht="15.9" x14ac:dyDescent="0.45">
      <c r="A23" s="30" t="s">
        <v>1411</v>
      </c>
      <c r="B23" s="31" t="s">
        <v>1412</v>
      </c>
      <c r="C23" s="34">
        <v>32823.41823317235</v>
      </c>
    </row>
    <row r="24" spans="1:3" ht="15.9" x14ac:dyDescent="0.45">
      <c r="A24" s="30" t="s">
        <v>357</v>
      </c>
      <c r="B24" s="31" t="s">
        <v>358</v>
      </c>
      <c r="C24" s="34">
        <v>13613.253299199694</v>
      </c>
    </row>
    <row r="25" spans="1:3" ht="15.9" x14ac:dyDescent="0.45">
      <c r="A25" s="30" t="s">
        <v>1721</v>
      </c>
      <c r="B25" s="31" t="s">
        <v>1722</v>
      </c>
      <c r="C25" s="34">
        <v>33032.224373759003</v>
      </c>
    </row>
    <row r="26" spans="1:3" ht="15.9" x14ac:dyDescent="0.45">
      <c r="A26" s="30">
        <v>320700861062</v>
      </c>
      <c r="B26" s="31" t="s">
        <v>2193</v>
      </c>
      <c r="C26" s="34">
        <v>20921.468219732771</v>
      </c>
    </row>
    <row r="27" spans="1:3" ht="15.9" x14ac:dyDescent="0.45">
      <c r="A27" s="30" t="s">
        <v>1189</v>
      </c>
      <c r="B27" s="31" t="s">
        <v>1190</v>
      </c>
      <c r="C27" s="34">
        <v>78812.970697384051</v>
      </c>
    </row>
    <row r="28" spans="1:3" ht="15.9" x14ac:dyDescent="0.45">
      <c r="A28" s="30" t="s">
        <v>385</v>
      </c>
      <c r="B28" s="31" t="s">
        <v>386</v>
      </c>
      <c r="C28" s="34">
        <v>81188.140546557304</v>
      </c>
    </row>
    <row r="29" spans="1:3" ht="15.9" x14ac:dyDescent="0.45">
      <c r="A29" s="30" t="s">
        <v>1357</v>
      </c>
      <c r="B29" s="31" t="s">
        <v>1358</v>
      </c>
      <c r="C29" s="34">
        <v>104130.71524351648</v>
      </c>
    </row>
    <row r="30" spans="1:3" ht="15.9" x14ac:dyDescent="0.45">
      <c r="A30" s="30" t="s">
        <v>983</v>
      </c>
      <c r="B30" s="31" t="s">
        <v>984</v>
      </c>
      <c r="C30" s="34">
        <v>13091.237947733047</v>
      </c>
    </row>
    <row r="31" spans="1:3" ht="15.9" x14ac:dyDescent="0.45">
      <c r="A31" s="30" t="s">
        <v>1940</v>
      </c>
      <c r="B31" s="31" t="s">
        <v>1941</v>
      </c>
      <c r="C31" s="34">
        <v>7897.1852006398976</v>
      </c>
    </row>
    <row r="32" spans="1:3" ht="15.9" x14ac:dyDescent="0.45">
      <c r="A32" s="30" t="s">
        <v>121</v>
      </c>
      <c r="B32" s="31" t="s">
        <v>122</v>
      </c>
      <c r="C32" s="34">
        <v>6827.0537301332688</v>
      </c>
    </row>
    <row r="33" spans="1:3" ht="15.9" x14ac:dyDescent="0.45">
      <c r="A33" s="30" t="s">
        <v>185</v>
      </c>
      <c r="B33" s="31" t="s">
        <v>186</v>
      </c>
      <c r="C33" s="34">
        <v>12021.106477226418</v>
      </c>
    </row>
    <row r="34" spans="1:3" ht="15.9" x14ac:dyDescent="0.45">
      <c r="A34" s="30" t="s">
        <v>2056</v>
      </c>
      <c r="B34" s="31" t="s">
        <v>2057</v>
      </c>
      <c r="C34" s="34">
        <v>11472.990358186438</v>
      </c>
    </row>
    <row r="35" spans="1:3" ht="15.9" x14ac:dyDescent="0.45">
      <c r="A35" s="30" t="s">
        <v>563</v>
      </c>
      <c r="B35" s="31" t="s">
        <v>564</v>
      </c>
      <c r="C35" s="34">
        <v>6148.4337732266258</v>
      </c>
    </row>
    <row r="36" spans="1:3" ht="15.9" x14ac:dyDescent="0.45">
      <c r="A36" s="30" t="s">
        <v>1970</v>
      </c>
      <c r="B36" s="31" t="s">
        <v>1971</v>
      </c>
      <c r="C36" s="34">
        <v>7975.4875033598946</v>
      </c>
    </row>
    <row r="37" spans="1:3" ht="15.9" x14ac:dyDescent="0.45">
      <c r="A37" s="30" t="s">
        <v>931</v>
      </c>
      <c r="B37" s="31" t="s">
        <v>932</v>
      </c>
      <c r="C37" s="34">
        <v>381999.48682921333</v>
      </c>
    </row>
    <row r="38" spans="1:3" ht="15.9" x14ac:dyDescent="0.45">
      <c r="A38" s="30" t="s">
        <v>123</v>
      </c>
      <c r="B38" s="31" t="s">
        <v>124</v>
      </c>
      <c r="C38" s="34">
        <v>65162.269256531203</v>
      </c>
    </row>
    <row r="39" spans="1:3" ht="15.9" x14ac:dyDescent="0.45">
      <c r="A39" s="30" t="s">
        <v>1661</v>
      </c>
      <c r="B39" s="31" t="s">
        <v>1662</v>
      </c>
      <c r="C39" s="34">
        <v>17815.476878506212</v>
      </c>
    </row>
    <row r="40" spans="1:3" ht="15.9" x14ac:dyDescent="0.45">
      <c r="A40" s="30" t="s">
        <v>519</v>
      </c>
      <c r="B40" s="31" t="s">
        <v>520</v>
      </c>
      <c r="C40" s="34">
        <v>18441.895300266191</v>
      </c>
    </row>
    <row r="41" spans="1:3" ht="15.9" x14ac:dyDescent="0.45">
      <c r="A41" s="30" t="s">
        <v>885</v>
      </c>
      <c r="B41" s="31" t="s">
        <v>886</v>
      </c>
      <c r="C41" s="34">
        <v>206785.03410943286</v>
      </c>
    </row>
    <row r="42" spans="1:3" ht="15.9" x14ac:dyDescent="0.45">
      <c r="A42" s="30">
        <v>331800226302</v>
      </c>
      <c r="B42" s="31" t="s">
        <v>2171</v>
      </c>
      <c r="C42" s="34">
        <v>6566.0460543999443</v>
      </c>
    </row>
    <row r="43" spans="1:3" ht="15.9" x14ac:dyDescent="0.45">
      <c r="A43" s="30" t="s">
        <v>1027</v>
      </c>
      <c r="B43" s="31" t="s">
        <v>1028</v>
      </c>
      <c r="C43" s="34">
        <v>35981.611109545571</v>
      </c>
    </row>
    <row r="44" spans="1:3" ht="15.9" x14ac:dyDescent="0.45">
      <c r="A44" s="30" t="s">
        <v>1201</v>
      </c>
      <c r="B44" s="31" t="s">
        <v>1202</v>
      </c>
      <c r="C44" s="34">
        <v>109011.55877972965</v>
      </c>
    </row>
    <row r="45" spans="1:3" ht="15.9" x14ac:dyDescent="0.45">
      <c r="A45" s="30" t="s">
        <v>1019</v>
      </c>
      <c r="B45" s="31" t="s">
        <v>1020</v>
      </c>
      <c r="C45" s="34">
        <v>7740.5805951999027</v>
      </c>
    </row>
    <row r="46" spans="1:3" ht="15.9" x14ac:dyDescent="0.45">
      <c r="A46" s="30" t="s">
        <v>463</v>
      </c>
      <c r="B46" s="31" t="s">
        <v>464</v>
      </c>
      <c r="C46" s="34">
        <v>36138.215714985563</v>
      </c>
    </row>
    <row r="47" spans="1:3" ht="15.9" x14ac:dyDescent="0.45">
      <c r="A47" s="30" t="s">
        <v>1787</v>
      </c>
      <c r="B47" s="31" t="s">
        <v>1788</v>
      </c>
      <c r="C47" s="34">
        <v>78447.559951357398</v>
      </c>
    </row>
    <row r="48" spans="1:3" ht="15.9" x14ac:dyDescent="0.45">
      <c r="A48" s="30" t="s">
        <v>1271</v>
      </c>
      <c r="B48" s="31" t="s">
        <v>1272</v>
      </c>
      <c r="C48" s="34">
        <v>15335.903959039635</v>
      </c>
    </row>
    <row r="49" spans="1:3" ht="15.9" x14ac:dyDescent="0.45">
      <c r="A49" s="30" t="s">
        <v>213</v>
      </c>
      <c r="B49" s="31" t="s">
        <v>214</v>
      </c>
      <c r="C49" s="34">
        <v>30996.364503039076</v>
      </c>
    </row>
    <row r="50" spans="1:3" ht="15.9" x14ac:dyDescent="0.45">
      <c r="A50" s="30" t="s">
        <v>325</v>
      </c>
      <c r="B50" s="31" t="s">
        <v>326</v>
      </c>
      <c r="C50" s="34">
        <v>45116.879760211908</v>
      </c>
    </row>
    <row r="51" spans="1:3" ht="15.9" x14ac:dyDescent="0.45">
      <c r="A51" s="30" t="s">
        <v>1137</v>
      </c>
      <c r="B51" s="31" t="s">
        <v>1138</v>
      </c>
      <c r="C51" s="34">
        <v>25567.40484778594</v>
      </c>
    </row>
    <row r="52" spans="1:3" ht="15.9" x14ac:dyDescent="0.45">
      <c r="A52" s="30" t="s">
        <v>557</v>
      </c>
      <c r="B52" s="31" t="s">
        <v>558</v>
      </c>
      <c r="C52" s="34">
        <v>6539.9452868266126</v>
      </c>
    </row>
    <row r="53" spans="1:3" ht="15.9" x14ac:dyDescent="0.45">
      <c r="A53" s="30" t="s">
        <v>355</v>
      </c>
      <c r="B53" s="31" t="s">
        <v>356</v>
      </c>
      <c r="C53" s="34">
        <v>22096.002760532727</v>
      </c>
    </row>
    <row r="54" spans="1:3" ht="15.9" x14ac:dyDescent="0.45">
      <c r="A54" s="30" t="s">
        <v>1351</v>
      </c>
      <c r="B54" s="31" t="s">
        <v>1352</v>
      </c>
      <c r="C54" s="34">
        <v>44438.259803305264</v>
      </c>
    </row>
    <row r="55" spans="1:3" ht="15.9" x14ac:dyDescent="0.45">
      <c r="A55" s="30" t="s">
        <v>339</v>
      </c>
      <c r="B55" s="31" t="s">
        <v>340</v>
      </c>
      <c r="C55" s="34">
        <v>6592.1468219732769</v>
      </c>
    </row>
    <row r="56" spans="1:3" ht="15.9" x14ac:dyDescent="0.45">
      <c r="A56" s="30" t="s">
        <v>1956</v>
      </c>
      <c r="B56" s="31" t="s">
        <v>1957</v>
      </c>
      <c r="C56" s="34">
        <v>8001.5882709332272</v>
      </c>
    </row>
    <row r="57" spans="1:3" ht="15.9" x14ac:dyDescent="0.45">
      <c r="A57" s="30" t="s">
        <v>919</v>
      </c>
      <c r="B57" s="31" t="s">
        <v>920</v>
      </c>
      <c r="C57" s="34">
        <v>20686.561311572776</v>
      </c>
    </row>
    <row r="58" spans="1:3" ht="15.9" x14ac:dyDescent="0.45">
      <c r="A58" s="30" t="s">
        <v>1916</v>
      </c>
      <c r="B58" s="31" t="s">
        <v>1917</v>
      </c>
      <c r="C58" s="34">
        <v>22931.227322879364</v>
      </c>
    </row>
    <row r="59" spans="1:3" ht="15.9" x14ac:dyDescent="0.45">
      <c r="A59" s="30" t="s">
        <v>981</v>
      </c>
      <c r="B59" s="31" t="s">
        <v>982</v>
      </c>
      <c r="C59" s="34">
        <v>25384.699474772609</v>
      </c>
    </row>
    <row r="60" spans="1:3" ht="15.9" x14ac:dyDescent="0.45">
      <c r="A60" s="30" t="s">
        <v>817</v>
      </c>
      <c r="B60" s="31" t="s">
        <v>818</v>
      </c>
      <c r="C60" s="34">
        <v>20947.568987306102</v>
      </c>
    </row>
    <row r="61" spans="1:3" ht="15.9" x14ac:dyDescent="0.45">
      <c r="A61" s="30" t="s">
        <v>1107</v>
      </c>
      <c r="B61" s="31" t="s">
        <v>1108</v>
      </c>
      <c r="C61" s="34">
        <v>24523.374144852645</v>
      </c>
    </row>
    <row r="62" spans="1:3" ht="15.9" x14ac:dyDescent="0.45">
      <c r="A62" s="30" t="s">
        <v>579</v>
      </c>
      <c r="B62" s="31" t="s">
        <v>580</v>
      </c>
      <c r="C62" s="34">
        <v>23166.134231039356</v>
      </c>
    </row>
    <row r="63" spans="1:3" ht="15.9" x14ac:dyDescent="0.45">
      <c r="A63" s="30" t="s">
        <v>2114</v>
      </c>
      <c r="B63" s="31" t="s">
        <v>2113</v>
      </c>
      <c r="C63" s="34">
        <v>12830.230271999722</v>
      </c>
    </row>
    <row r="64" spans="1:3" ht="15.9" x14ac:dyDescent="0.45">
      <c r="A64" s="30" t="s">
        <v>2030</v>
      </c>
      <c r="B64" s="31" t="s">
        <v>2031</v>
      </c>
      <c r="C64" s="34">
        <v>16432.136197119595</v>
      </c>
    </row>
    <row r="65" spans="1:3" ht="15.9" x14ac:dyDescent="0.45">
      <c r="A65" s="30" t="s">
        <v>1992</v>
      </c>
      <c r="B65" s="31" t="s">
        <v>1993</v>
      </c>
      <c r="C65" s="34">
        <v>16693.143872852917</v>
      </c>
    </row>
    <row r="66" spans="1:3" ht="15.9" x14ac:dyDescent="0.45">
      <c r="A66" s="30" t="s">
        <v>1141</v>
      </c>
      <c r="B66" s="31" t="s">
        <v>1142</v>
      </c>
      <c r="C66" s="34">
        <v>118982.05199274262</v>
      </c>
    </row>
    <row r="67" spans="1:3" ht="15.9" x14ac:dyDescent="0.45">
      <c r="A67" s="30" t="s">
        <v>283</v>
      </c>
      <c r="B67" s="31" t="s">
        <v>284</v>
      </c>
      <c r="C67" s="34">
        <v>147118.67943679498</v>
      </c>
    </row>
    <row r="68" spans="1:3" ht="15.9" x14ac:dyDescent="0.45">
      <c r="A68" s="30" t="s">
        <v>1619</v>
      </c>
      <c r="B68" s="31" t="s">
        <v>1620</v>
      </c>
      <c r="C68" s="34">
        <v>111960.9455155162</v>
      </c>
    </row>
    <row r="69" spans="1:3" ht="15.9" x14ac:dyDescent="0.45">
      <c r="A69" s="30">
        <v>332100229811</v>
      </c>
      <c r="B69" s="31" t="s">
        <v>2194</v>
      </c>
      <c r="C69" s="34">
        <v>17084.655386452905</v>
      </c>
    </row>
    <row r="70" spans="1:3" ht="15.9" x14ac:dyDescent="0.45">
      <c r="A70" s="30" t="s">
        <v>1665</v>
      </c>
      <c r="B70" s="31" t="s">
        <v>1666</v>
      </c>
      <c r="C70" s="34">
        <v>21730.592014506074</v>
      </c>
    </row>
    <row r="71" spans="1:3" ht="15.9" x14ac:dyDescent="0.45">
      <c r="A71" s="30" t="s">
        <v>525</v>
      </c>
      <c r="B71" s="31" t="s">
        <v>526</v>
      </c>
      <c r="C71" s="34">
        <v>23740.35111765267</v>
      </c>
    </row>
    <row r="72" spans="1:3" ht="15.9" x14ac:dyDescent="0.45">
      <c r="A72" s="30" t="s">
        <v>159</v>
      </c>
      <c r="B72" s="31" t="s">
        <v>160</v>
      </c>
      <c r="C72" s="34">
        <v>61664.766401704655</v>
      </c>
    </row>
    <row r="73" spans="1:3" ht="15.9" x14ac:dyDescent="0.45">
      <c r="A73" s="30" t="s">
        <v>719</v>
      </c>
      <c r="B73" s="31" t="s">
        <v>720</v>
      </c>
      <c r="C73" s="34">
        <v>44229.45366271861</v>
      </c>
    </row>
    <row r="74" spans="1:3" ht="15.9" x14ac:dyDescent="0.45">
      <c r="A74" s="30" t="s">
        <v>1167</v>
      </c>
      <c r="B74" s="31" t="s">
        <v>1168</v>
      </c>
      <c r="C74" s="34">
        <v>154035.38284372806</v>
      </c>
    </row>
    <row r="75" spans="1:3" ht="15.9" x14ac:dyDescent="0.45">
      <c r="A75" s="30" t="s">
        <v>507</v>
      </c>
      <c r="B75" s="31" t="s">
        <v>508</v>
      </c>
      <c r="C75" s="34">
        <v>54669.760692051568</v>
      </c>
    </row>
    <row r="76" spans="1:3" ht="15.9" x14ac:dyDescent="0.45">
      <c r="A76" s="30" t="s">
        <v>1651</v>
      </c>
      <c r="B76" s="31" t="s">
        <v>1652</v>
      </c>
      <c r="C76" s="34">
        <v>73044.701063677596</v>
      </c>
    </row>
    <row r="77" spans="1:3" ht="15.9" x14ac:dyDescent="0.45">
      <c r="A77" s="30" t="s">
        <v>631</v>
      </c>
      <c r="B77" s="31" t="s">
        <v>632</v>
      </c>
      <c r="C77" s="34">
        <v>27785.970091519193</v>
      </c>
    </row>
    <row r="78" spans="1:3" ht="15.9" x14ac:dyDescent="0.45">
      <c r="A78" s="30" t="s">
        <v>1165</v>
      </c>
      <c r="B78" s="31" t="s">
        <v>1166</v>
      </c>
      <c r="C78" s="34">
        <v>102825.67686484987</v>
      </c>
    </row>
    <row r="79" spans="1:3" ht="15.9" x14ac:dyDescent="0.45">
      <c r="A79" s="30" t="s">
        <v>153</v>
      </c>
      <c r="B79" s="31" t="s">
        <v>154</v>
      </c>
      <c r="C79" s="34">
        <v>24027.459560959327</v>
      </c>
    </row>
    <row r="80" spans="1:3" ht="15.9" x14ac:dyDescent="0.45">
      <c r="A80" s="30" t="s">
        <v>1639</v>
      </c>
      <c r="B80" s="31" t="s">
        <v>1640</v>
      </c>
      <c r="C80" s="34">
        <v>58532.674292904769</v>
      </c>
    </row>
    <row r="81" spans="1:3" ht="15.9" x14ac:dyDescent="0.45">
      <c r="A81" s="30" t="s">
        <v>523</v>
      </c>
      <c r="B81" s="31" t="s">
        <v>524</v>
      </c>
      <c r="C81" s="34">
        <v>16667.043105279587</v>
      </c>
    </row>
    <row r="82" spans="1:3" ht="15.9" x14ac:dyDescent="0.45">
      <c r="A82" s="30" t="s">
        <v>671</v>
      </c>
      <c r="B82" s="31" t="s">
        <v>672</v>
      </c>
      <c r="C82" s="34">
        <v>9280.5258820265153</v>
      </c>
    </row>
    <row r="83" spans="1:3" ht="15.9" x14ac:dyDescent="0.45">
      <c r="A83" s="30" t="s">
        <v>1417</v>
      </c>
      <c r="B83" s="31" t="s">
        <v>1418</v>
      </c>
      <c r="C83" s="34">
        <v>14083.067115519678</v>
      </c>
    </row>
    <row r="84" spans="1:3" ht="15.9" x14ac:dyDescent="0.45">
      <c r="A84" s="30" t="s">
        <v>799</v>
      </c>
      <c r="B84" s="31" t="s">
        <v>800</v>
      </c>
      <c r="C84" s="34">
        <v>17371.763829759562</v>
      </c>
    </row>
    <row r="85" spans="1:3" ht="15.9" x14ac:dyDescent="0.45">
      <c r="A85" s="30" t="s">
        <v>377</v>
      </c>
      <c r="B85" s="31" t="s">
        <v>378</v>
      </c>
      <c r="C85" s="34">
        <v>33214.929746772337</v>
      </c>
    </row>
    <row r="86" spans="1:3" ht="15.9" x14ac:dyDescent="0.45">
      <c r="A86" s="30" t="s">
        <v>1435</v>
      </c>
      <c r="B86" s="31" t="s">
        <v>1436</v>
      </c>
      <c r="C86" s="34">
        <v>141219.90596522184</v>
      </c>
    </row>
    <row r="87" spans="1:3" ht="15.9" x14ac:dyDescent="0.45">
      <c r="A87" s="30" t="s">
        <v>1603</v>
      </c>
      <c r="B87" s="31" t="s">
        <v>1604</v>
      </c>
      <c r="C87" s="34">
        <v>22252.607365972723</v>
      </c>
    </row>
    <row r="88" spans="1:3" ht="15.9" x14ac:dyDescent="0.45">
      <c r="A88" s="30" t="s">
        <v>29</v>
      </c>
      <c r="B88" s="31" t="s">
        <v>30</v>
      </c>
      <c r="C88" s="34">
        <v>23453.242674346013</v>
      </c>
    </row>
    <row r="89" spans="1:3" ht="15.9" x14ac:dyDescent="0.45">
      <c r="A89" s="30" t="s">
        <v>75</v>
      </c>
      <c r="B89" s="31" t="s">
        <v>76</v>
      </c>
      <c r="C89" s="34">
        <v>23218.335766186021</v>
      </c>
    </row>
    <row r="90" spans="1:3" ht="15.9" x14ac:dyDescent="0.45">
      <c r="A90" s="30" t="s">
        <v>323</v>
      </c>
      <c r="B90" s="31" t="s">
        <v>324</v>
      </c>
      <c r="C90" s="34">
        <v>14448.477861546331</v>
      </c>
    </row>
    <row r="91" spans="1:3" ht="15.9" x14ac:dyDescent="0.45">
      <c r="A91" s="30" t="s">
        <v>51</v>
      </c>
      <c r="B91" s="31" t="s">
        <v>52</v>
      </c>
      <c r="C91" s="34">
        <v>18676.802208426183</v>
      </c>
    </row>
    <row r="92" spans="1:3" ht="15.9" x14ac:dyDescent="0.45">
      <c r="A92" s="30" t="s">
        <v>343</v>
      </c>
      <c r="B92" s="31" t="s">
        <v>344</v>
      </c>
      <c r="C92" s="34">
        <v>9097.8205090131887</v>
      </c>
    </row>
    <row r="93" spans="1:3" ht="15.9" x14ac:dyDescent="0.45">
      <c r="A93" s="30" t="s">
        <v>175</v>
      </c>
      <c r="B93" s="31" t="s">
        <v>176</v>
      </c>
      <c r="C93" s="34">
        <v>35798.905736532244</v>
      </c>
    </row>
    <row r="94" spans="1:3" ht="15.9" x14ac:dyDescent="0.45">
      <c r="A94" s="30" t="s">
        <v>1653</v>
      </c>
      <c r="B94" s="31" t="s">
        <v>1654</v>
      </c>
      <c r="C94" s="34">
        <v>65997.493818877847</v>
      </c>
    </row>
    <row r="95" spans="1:3" ht="15.9" x14ac:dyDescent="0.45">
      <c r="A95" s="30" t="s">
        <v>469</v>
      </c>
      <c r="B95" s="31" t="s">
        <v>470</v>
      </c>
      <c r="C95" s="34">
        <v>38904.897077758797</v>
      </c>
    </row>
    <row r="96" spans="1:3" ht="15.9" x14ac:dyDescent="0.45">
      <c r="A96" s="30" t="s">
        <v>1085</v>
      </c>
      <c r="B96" s="31" t="s">
        <v>1086</v>
      </c>
      <c r="C96" s="34">
        <v>125820.45309695571</v>
      </c>
    </row>
    <row r="97" spans="1:3" ht="15.9" x14ac:dyDescent="0.45">
      <c r="A97" s="30" t="s">
        <v>757</v>
      </c>
      <c r="B97" s="31" t="s">
        <v>758</v>
      </c>
      <c r="C97" s="34">
        <v>82701.985065810586</v>
      </c>
    </row>
    <row r="98" spans="1:3" ht="15.9" x14ac:dyDescent="0.45">
      <c r="A98" s="30" t="s">
        <v>1823</v>
      </c>
      <c r="B98" s="31" t="s">
        <v>1824</v>
      </c>
      <c r="C98" s="34">
        <v>28464.590048425835</v>
      </c>
    </row>
    <row r="99" spans="1:3" ht="15.9" x14ac:dyDescent="0.45">
      <c r="A99" s="30" t="s">
        <v>25</v>
      </c>
      <c r="B99" s="31" t="s">
        <v>26</v>
      </c>
      <c r="C99" s="34">
        <v>162283.22539690111</v>
      </c>
    </row>
    <row r="100" spans="1:3" ht="15.9" x14ac:dyDescent="0.45">
      <c r="A100" s="30" t="s">
        <v>1123</v>
      </c>
      <c r="B100" s="31" t="s">
        <v>1124</v>
      </c>
      <c r="C100" s="34">
        <v>20138.445192532796</v>
      </c>
    </row>
    <row r="101" spans="1:3" ht="15.9" x14ac:dyDescent="0.45">
      <c r="A101" s="30" t="s">
        <v>1157</v>
      </c>
      <c r="B101" s="31" t="s">
        <v>1158</v>
      </c>
      <c r="C101" s="34">
        <v>11446.889590613104</v>
      </c>
    </row>
    <row r="102" spans="1:3" ht="15.9" x14ac:dyDescent="0.45">
      <c r="A102" s="30" t="s">
        <v>1547</v>
      </c>
      <c r="B102" s="31" t="s">
        <v>1548</v>
      </c>
      <c r="C102" s="34">
        <v>15910.120845652948</v>
      </c>
    </row>
    <row r="103" spans="1:3" ht="15.9" x14ac:dyDescent="0.45">
      <c r="A103" s="30" t="s">
        <v>1998</v>
      </c>
      <c r="B103" s="31" t="s">
        <v>1999</v>
      </c>
      <c r="C103" s="34">
        <v>50441.436345171722</v>
      </c>
    </row>
    <row r="104" spans="1:3" ht="15.9" x14ac:dyDescent="0.45">
      <c r="A104" s="30" t="s">
        <v>1075</v>
      </c>
      <c r="B104" s="31" t="s">
        <v>1076</v>
      </c>
      <c r="C104" s="34">
        <v>10533.362725546471</v>
      </c>
    </row>
    <row r="105" spans="1:3" ht="15.9" x14ac:dyDescent="0.45">
      <c r="A105" s="30" t="s">
        <v>1803</v>
      </c>
      <c r="B105" s="31" t="s">
        <v>1804</v>
      </c>
      <c r="C105" s="34">
        <v>31205.170643625741</v>
      </c>
    </row>
    <row r="106" spans="1:3" ht="15.9" x14ac:dyDescent="0.45">
      <c r="A106" s="30" t="s">
        <v>767</v>
      </c>
      <c r="B106" s="31" t="s">
        <v>768</v>
      </c>
      <c r="C106" s="34">
        <v>14918.291677866315</v>
      </c>
    </row>
    <row r="107" spans="1:3" ht="15.9" x14ac:dyDescent="0.45">
      <c r="A107" s="30" t="s">
        <v>1507</v>
      </c>
      <c r="B107" s="31" t="s">
        <v>1508</v>
      </c>
      <c r="C107" s="34">
        <v>12934.633342293053</v>
      </c>
    </row>
    <row r="108" spans="1:3" ht="15.9" x14ac:dyDescent="0.45">
      <c r="A108" s="30" t="s">
        <v>457</v>
      </c>
      <c r="B108" s="31" t="s">
        <v>458</v>
      </c>
      <c r="C108" s="34">
        <v>15988.423148372944</v>
      </c>
    </row>
    <row r="109" spans="1:3" ht="15.9" x14ac:dyDescent="0.45">
      <c r="A109" s="30" t="s">
        <v>1283</v>
      </c>
      <c r="B109" s="31" t="s">
        <v>1284</v>
      </c>
      <c r="C109" s="34">
        <v>21365.18126847942</v>
      </c>
    </row>
    <row r="110" spans="1:3" ht="15.9" x14ac:dyDescent="0.45">
      <c r="A110" s="30" t="s">
        <v>2118</v>
      </c>
      <c r="B110" s="31" t="s">
        <v>2117</v>
      </c>
      <c r="C110" s="34">
        <v>7531.7744546132435</v>
      </c>
    </row>
    <row r="111" spans="1:3" ht="15.9" x14ac:dyDescent="0.45">
      <c r="A111" s="30" t="s">
        <v>1477</v>
      </c>
      <c r="B111" s="31" t="s">
        <v>1478</v>
      </c>
      <c r="C111" s="34">
        <v>25071.490263892625</v>
      </c>
    </row>
    <row r="112" spans="1:3" ht="15.9" x14ac:dyDescent="0.45">
      <c r="A112" s="30" t="s">
        <v>1095</v>
      </c>
      <c r="B112" s="31" t="s">
        <v>1096</v>
      </c>
      <c r="C112" s="34">
        <v>36164.31648255889</v>
      </c>
    </row>
    <row r="113" spans="1:3" ht="15.9" x14ac:dyDescent="0.45">
      <c r="A113" s="30" t="s">
        <v>1407</v>
      </c>
      <c r="B113" s="31" t="s">
        <v>1408</v>
      </c>
      <c r="C113" s="34">
        <v>60542.433396051369</v>
      </c>
    </row>
    <row r="114" spans="1:3" ht="15.9" x14ac:dyDescent="0.45">
      <c r="A114" s="30" t="s">
        <v>61</v>
      </c>
      <c r="B114" s="31" t="s">
        <v>62</v>
      </c>
      <c r="C114" s="34">
        <v>47961.863425705138</v>
      </c>
    </row>
    <row r="115" spans="1:3" ht="15.9" x14ac:dyDescent="0.45">
      <c r="A115" s="30" t="s">
        <v>1047</v>
      </c>
      <c r="B115" s="31" t="s">
        <v>1048</v>
      </c>
      <c r="C115" s="34">
        <v>18650.701440852848</v>
      </c>
    </row>
    <row r="116" spans="1:3" ht="15.9" x14ac:dyDescent="0.45">
      <c r="A116" s="30" t="s">
        <v>303</v>
      </c>
      <c r="B116" s="31" t="s">
        <v>304</v>
      </c>
      <c r="C116" s="34">
        <v>14030.865580373014</v>
      </c>
    </row>
    <row r="117" spans="1:3" ht="15.9" x14ac:dyDescent="0.45">
      <c r="A117" s="30" t="s">
        <v>763</v>
      </c>
      <c r="B117" s="31" t="s">
        <v>764</v>
      </c>
      <c r="C117" s="34">
        <v>23244.436533759355</v>
      </c>
    </row>
    <row r="118" spans="1:3" ht="15.9" x14ac:dyDescent="0.45">
      <c r="A118" s="30" t="s">
        <v>649</v>
      </c>
      <c r="B118" s="31" t="s">
        <v>650</v>
      </c>
      <c r="C118" s="34">
        <v>9437.1304874665093</v>
      </c>
    </row>
    <row r="119" spans="1:3" ht="15.9" x14ac:dyDescent="0.45">
      <c r="A119" s="30" t="s">
        <v>833</v>
      </c>
      <c r="B119" s="31" t="s">
        <v>834</v>
      </c>
      <c r="C119" s="34">
        <v>16823.647710719582</v>
      </c>
    </row>
    <row r="120" spans="1:3" ht="15.9" x14ac:dyDescent="0.45">
      <c r="A120" s="30" t="s">
        <v>1551</v>
      </c>
      <c r="B120" s="31" t="s">
        <v>1552</v>
      </c>
      <c r="C120" s="34">
        <v>29038.806935039145</v>
      </c>
    </row>
    <row r="121" spans="1:3" ht="15.9" x14ac:dyDescent="0.45">
      <c r="A121" s="30" t="s">
        <v>2052</v>
      </c>
      <c r="B121" s="31" t="s">
        <v>2053</v>
      </c>
      <c r="C121" s="34">
        <v>11942.804174506422</v>
      </c>
    </row>
    <row r="122" spans="1:3" ht="15.9" x14ac:dyDescent="0.45">
      <c r="A122" s="30" t="s">
        <v>2026</v>
      </c>
      <c r="B122" s="31" t="s">
        <v>2027</v>
      </c>
      <c r="C122" s="34">
        <v>30604.852989439096</v>
      </c>
    </row>
    <row r="123" spans="1:3" ht="15.9" x14ac:dyDescent="0.45">
      <c r="A123" s="30" t="s">
        <v>411</v>
      </c>
      <c r="B123" s="31" t="s">
        <v>412</v>
      </c>
      <c r="C123" s="34">
        <v>497234.37566547591</v>
      </c>
    </row>
    <row r="124" spans="1:3" ht="15.9" x14ac:dyDescent="0.45">
      <c r="A124" s="30" t="s">
        <v>419</v>
      </c>
      <c r="B124" s="31" t="s">
        <v>420</v>
      </c>
      <c r="C124" s="34">
        <v>81527.45052501063</v>
      </c>
    </row>
    <row r="125" spans="1:3" ht="15.9" x14ac:dyDescent="0.45">
      <c r="A125" s="30" t="s">
        <v>1263</v>
      </c>
      <c r="B125" s="31" t="s">
        <v>1264</v>
      </c>
      <c r="C125" s="34">
        <v>10194.052747093148</v>
      </c>
    </row>
    <row r="126" spans="1:3" ht="15.9" x14ac:dyDescent="0.45">
      <c r="A126" s="30" t="s">
        <v>1837</v>
      </c>
      <c r="B126" s="31" t="s">
        <v>1838</v>
      </c>
      <c r="C126" s="34">
        <v>19459.825235626155</v>
      </c>
    </row>
    <row r="127" spans="1:3" ht="15.9" x14ac:dyDescent="0.45">
      <c r="A127" s="30" t="s">
        <v>2054</v>
      </c>
      <c r="B127" s="31" t="s">
        <v>2055</v>
      </c>
      <c r="C127" s="34">
        <v>96900.802625703407</v>
      </c>
    </row>
    <row r="128" spans="1:3" ht="15.9" x14ac:dyDescent="0.45">
      <c r="A128" s="30">
        <v>320700861014</v>
      </c>
      <c r="B128" s="31" t="s">
        <v>2172</v>
      </c>
      <c r="C128" s="34">
        <v>13874.260974933019</v>
      </c>
    </row>
    <row r="129" spans="1:3" ht="15.9" x14ac:dyDescent="0.45">
      <c r="A129" s="30" t="s">
        <v>1918</v>
      </c>
      <c r="B129" s="31" t="s">
        <v>1919</v>
      </c>
      <c r="C129" s="34">
        <v>48275.072636585137</v>
      </c>
    </row>
    <row r="130" spans="1:3" ht="15.9" x14ac:dyDescent="0.45">
      <c r="A130" s="30" t="s">
        <v>1431</v>
      </c>
      <c r="B130" s="31" t="s">
        <v>1432</v>
      </c>
      <c r="C130" s="34">
        <v>87008.611715410429</v>
      </c>
    </row>
    <row r="131" spans="1:3" ht="15.9" x14ac:dyDescent="0.45">
      <c r="A131" s="30" t="s">
        <v>1519</v>
      </c>
      <c r="B131" s="31" t="s">
        <v>1520</v>
      </c>
      <c r="C131" s="34">
        <v>19642.530608639481</v>
      </c>
    </row>
    <row r="132" spans="1:3" ht="15.9" x14ac:dyDescent="0.45">
      <c r="A132" s="30" t="s">
        <v>1259</v>
      </c>
      <c r="B132" s="31" t="s">
        <v>1260</v>
      </c>
      <c r="C132" s="34">
        <v>19355.422165332828</v>
      </c>
    </row>
    <row r="133" spans="1:3" ht="15.9" x14ac:dyDescent="0.45">
      <c r="A133" s="30" t="s">
        <v>1521</v>
      </c>
      <c r="B133" s="31" t="s">
        <v>1522</v>
      </c>
      <c r="C133" s="34">
        <v>12621.424131413063</v>
      </c>
    </row>
    <row r="134" spans="1:3" ht="15.9" x14ac:dyDescent="0.45">
      <c r="A134" s="30" t="s">
        <v>755</v>
      </c>
      <c r="B134" s="31" t="s">
        <v>756</v>
      </c>
      <c r="C134" s="34">
        <v>65736.486143144517</v>
      </c>
    </row>
    <row r="135" spans="1:3" ht="15.9" x14ac:dyDescent="0.45">
      <c r="A135" s="30" t="s">
        <v>177</v>
      </c>
      <c r="B135" s="31" t="s">
        <v>178</v>
      </c>
      <c r="C135" s="34">
        <v>98675.654820690019</v>
      </c>
    </row>
    <row r="136" spans="1:3" ht="15.9" x14ac:dyDescent="0.45">
      <c r="A136" s="30" t="s">
        <v>1425</v>
      </c>
      <c r="B136" s="31" t="s">
        <v>1426</v>
      </c>
      <c r="C136" s="34">
        <v>19955.739819519469</v>
      </c>
    </row>
    <row r="137" spans="1:3" ht="15.9" x14ac:dyDescent="0.45">
      <c r="A137" s="30" t="s">
        <v>1089</v>
      </c>
      <c r="B137" s="31" t="s">
        <v>1090</v>
      </c>
      <c r="C137" s="34">
        <v>11159.781147306448</v>
      </c>
    </row>
    <row r="138" spans="1:3" ht="15.9" x14ac:dyDescent="0.45">
      <c r="A138" s="30" t="s">
        <v>1501</v>
      </c>
      <c r="B138" s="31" t="s">
        <v>1502</v>
      </c>
      <c r="C138" s="34">
        <v>20843.165917012775</v>
      </c>
    </row>
    <row r="139" spans="1:3" ht="15.9" x14ac:dyDescent="0.45">
      <c r="A139" s="30" t="s">
        <v>2121</v>
      </c>
      <c r="B139" s="31" t="s">
        <v>2120</v>
      </c>
      <c r="C139" s="34">
        <v>23427.141906772678</v>
      </c>
    </row>
    <row r="140" spans="1:3" ht="15.9" x14ac:dyDescent="0.45">
      <c r="A140" s="30" t="s">
        <v>747</v>
      </c>
      <c r="B140" s="31" t="s">
        <v>748</v>
      </c>
      <c r="C140" s="34">
        <v>23218.335766186021</v>
      </c>
    </row>
    <row r="141" spans="1:3" ht="15.9" x14ac:dyDescent="0.45">
      <c r="A141" s="30" t="s">
        <v>379</v>
      </c>
      <c r="B141" s="31" t="s">
        <v>380</v>
      </c>
      <c r="C141" s="34">
        <v>12021.106477226418</v>
      </c>
    </row>
    <row r="142" spans="1:3" ht="15.9" x14ac:dyDescent="0.45">
      <c r="A142" s="30" t="s">
        <v>399</v>
      </c>
      <c r="B142" s="31" t="s">
        <v>400</v>
      </c>
      <c r="C142" s="34">
        <v>37704.261769385514</v>
      </c>
    </row>
    <row r="143" spans="1:3" ht="15.9" x14ac:dyDescent="0.45">
      <c r="A143" s="30" t="s">
        <v>633</v>
      </c>
      <c r="B143" s="31" t="s">
        <v>634</v>
      </c>
      <c r="C143" s="34">
        <v>25619.606382932605</v>
      </c>
    </row>
    <row r="144" spans="1:3" ht="15.9" x14ac:dyDescent="0.45">
      <c r="A144" s="30" t="s">
        <v>1807</v>
      </c>
      <c r="B144" s="31" t="s">
        <v>1808</v>
      </c>
      <c r="C144" s="34">
        <v>1033448.5446920169</v>
      </c>
    </row>
    <row r="145" spans="1:3" ht="15.9" x14ac:dyDescent="0.45">
      <c r="A145" s="30" t="s">
        <v>55</v>
      </c>
      <c r="B145" s="31" t="s">
        <v>56</v>
      </c>
      <c r="C145" s="34">
        <v>21756.692782079404</v>
      </c>
    </row>
    <row r="146" spans="1:3" ht="15.9" x14ac:dyDescent="0.45">
      <c r="A146" s="30" t="s">
        <v>281</v>
      </c>
      <c r="B146" s="31" t="s">
        <v>282</v>
      </c>
      <c r="C146" s="34">
        <v>85729.67410431715</v>
      </c>
    </row>
    <row r="147" spans="1:3" ht="15.9" x14ac:dyDescent="0.45">
      <c r="A147" s="30" t="s">
        <v>1908</v>
      </c>
      <c r="B147" s="31" t="s">
        <v>1909</v>
      </c>
      <c r="C147" s="34">
        <v>32614.612092585685</v>
      </c>
    </row>
    <row r="148" spans="1:3" ht="15.9" x14ac:dyDescent="0.45">
      <c r="A148" s="30" t="s">
        <v>317</v>
      </c>
      <c r="B148" s="31" t="s">
        <v>318</v>
      </c>
      <c r="C148" s="34">
        <v>27342.25704277254</v>
      </c>
    </row>
    <row r="149" spans="1:3" ht="15.9" x14ac:dyDescent="0.45">
      <c r="A149" s="30" t="s">
        <v>659</v>
      </c>
      <c r="B149" s="31" t="s">
        <v>660</v>
      </c>
      <c r="C149" s="34">
        <v>34206.758914558966</v>
      </c>
    </row>
    <row r="150" spans="1:3" ht="15.9" x14ac:dyDescent="0.45">
      <c r="A150" s="30" t="s">
        <v>67</v>
      </c>
      <c r="B150" s="31" t="s">
        <v>68</v>
      </c>
      <c r="C150" s="34">
        <v>28725.597724159161</v>
      </c>
    </row>
    <row r="151" spans="1:3" ht="15.9" x14ac:dyDescent="0.45">
      <c r="A151" s="30" t="s">
        <v>2032</v>
      </c>
      <c r="B151" s="31" t="s">
        <v>2033</v>
      </c>
      <c r="C151" s="34">
        <v>26898.543994025891</v>
      </c>
    </row>
    <row r="152" spans="1:3" ht="15.9" x14ac:dyDescent="0.45">
      <c r="A152" s="30" t="s">
        <v>869</v>
      </c>
      <c r="B152" s="31" t="s">
        <v>870</v>
      </c>
      <c r="C152" s="34">
        <v>57201.535146664814</v>
      </c>
    </row>
    <row r="153" spans="1:3" ht="15.9" x14ac:dyDescent="0.45">
      <c r="A153" s="30" t="s">
        <v>445</v>
      </c>
      <c r="B153" s="31" t="s">
        <v>446</v>
      </c>
      <c r="C153" s="34">
        <v>26402.629410132573</v>
      </c>
    </row>
    <row r="154" spans="1:3" ht="15.9" x14ac:dyDescent="0.45">
      <c r="A154" s="30" t="s">
        <v>1589</v>
      </c>
      <c r="B154" s="31" t="s">
        <v>1590</v>
      </c>
      <c r="C154" s="34">
        <v>26976.846296745887</v>
      </c>
    </row>
    <row r="155" spans="1:3" ht="15.9" x14ac:dyDescent="0.45">
      <c r="A155" s="30" t="s">
        <v>265</v>
      </c>
      <c r="B155" s="31" t="s">
        <v>266</v>
      </c>
      <c r="C155" s="34">
        <v>89644.789240316997</v>
      </c>
    </row>
    <row r="156" spans="1:3" ht="15.9" x14ac:dyDescent="0.45">
      <c r="A156" s="30" t="s">
        <v>673</v>
      </c>
      <c r="B156" s="31" t="s">
        <v>674</v>
      </c>
      <c r="C156" s="34">
        <v>10533.362725546471</v>
      </c>
    </row>
    <row r="157" spans="1:3" ht="15.9" x14ac:dyDescent="0.45">
      <c r="A157" s="30" t="s">
        <v>657</v>
      </c>
      <c r="B157" s="31" t="s">
        <v>658</v>
      </c>
      <c r="C157" s="34">
        <v>38382.881726292151</v>
      </c>
    </row>
    <row r="158" spans="1:3" ht="15.9" x14ac:dyDescent="0.45">
      <c r="A158" s="30" t="s">
        <v>1757</v>
      </c>
      <c r="B158" s="31" t="s">
        <v>1758</v>
      </c>
      <c r="C158" s="34">
        <v>23427.141906772678</v>
      </c>
    </row>
    <row r="159" spans="1:3" ht="15.9" x14ac:dyDescent="0.45">
      <c r="A159" s="30" t="s">
        <v>183</v>
      </c>
      <c r="B159" s="31" t="s">
        <v>184</v>
      </c>
      <c r="C159" s="34">
        <v>30500.449919145762</v>
      </c>
    </row>
    <row r="160" spans="1:3" ht="15.9" x14ac:dyDescent="0.45">
      <c r="A160" s="30" t="s">
        <v>1517</v>
      </c>
      <c r="B160" s="31" t="s">
        <v>1518</v>
      </c>
      <c r="C160" s="34">
        <v>34102.355844265636</v>
      </c>
    </row>
    <row r="161" spans="1:3" ht="15.9" x14ac:dyDescent="0.45">
      <c r="A161" s="30" t="s">
        <v>971</v>
      </c>
      <c r="B161" s="31" t="s">
        <v>972</v>
      </c>
      <c r="C161" s="34">
        <v>21417.382803626086</v>
      </c>
    </row>
    <row r="162" spans="1:3" ht="15.9" x14ac:dyDescent="0.45">
      <c r="A162" s="30" t="s">
        <v>1195</v>
      </c>
      <c r="B162" s="31" t="s">
        <v>1196</v>
      </c>
      <c r="C162" s="34">
        <v>19198.817559892828</v>
      </c>
    </row>
    <row r="163" spans="1:3" ht="15.9" x14ac:dyDescent="0.45">
      <c r="A163" s="30" t="s">
        <v>979</v>
      </c>
      <c r="B163" s="31" t="s">
        <v>980</v>
      </c>
      <c r="C163" s="34">
        <v>9437.1304874665093</v>
      </c>
    </row>
    <row r="164" spans="1:3" ht="15.9" x14ac:dyDescent="0.45">
      <c r="A164" s="30" t="s">
        <v>875</v>
      </c>
      <c r="B164" s="31" t="s">
        <v>876</v>
      </c>
      <c r="C164" s="34">
        <v>39139.803985918792</v>
      </c>
    </row>
    <row r="165" spans="1:3" ht="15.9" x14ac:dyDescent="0.45">
      <c r="A165" s="30" t="s">
        <v>133</v>
      </c>
      <c r="B165" s="31" t="s">
        <v>134</v>
      </c>
      <c r="C165" s="34">
        <v>103634.80065962317</v>
      </c>
    </row>
    <row r="166" spans="1:3" ht="15.9" x14ac:dyDescent="0.45">
      <c r="A166" s="30" t="s">
        <v>33</v>
      </c>
      <c r="B166" s="31" t="s">
        <v>34</v>
      </c>
      <c r="C166" s="34">
        <v>89018.370818557029</v>
      </c>
    </row>
    <row r="167" spans="1:3" ht="15.9" x14ac:dyDescent="0.45">
      <c r="A167" s="30" t="s">
        <v>1135</v>
      </c>
      <c r="B167" s="31" t="s">
        <v>1136</v>
      </c>
      <c r="C167" s="34">
        <v>27002.947064319218</v>
      </c>
    </row>
    <row r="168" spans="1:3" ht="15.9" x14ac:dyDescent="0.45">
      <c r="A168" s="30" t="s">
        <v>1103</v>
      </c>
      <c r="B168" s="31" t="s">
        <v>1104</v>
      </c>
      <c r="C168" s="34">
        <v>6644.3483571199413</v>
      </c>
    </row>
    <row r="169" spans="1:3" ht="15.9" x14ac:dyDescent="0.45">
      <c r="A169" s="30" t="s">
        <v>961</v>
      </c>
      <c r="B169" s="31" t="s">
        <v>962</v>
      </c>
      <c r="C169" s="34">
        <v>9306.6266495998461</v>
      </c>
    </row>
    <row r="170" spans="1:3" ht="15.9" x14ac:dyDescent="0.45">
      <c r="A170" s="30" t="s">
        <v>1777</v>
      </c>
      <c r="B170" s="31" t="s">
        <v>1778</v>
      </c>
      <c r="C170" s="34">
        <v>11055.37807701312</v>
      </c>
    </row>
    <row r="171" spans="1:3" ht="15.9" x14ac:dyDescent="0.45">
      <c r="A171" s="30" t="s">
        <v>1059</v>
      </c>
      <c r="B171" s="31" t="s">
        <v>1060</v>
      </c>
      <c r="C171" s="34">
        <v>28830.000794452488</v>
      </c>
    </row>
    <row r="172" spans="1:3" ht="15.9" x14ac:dyDescent="0.45">
      <c r="A172" s="30" t="s">
        <v>623</v>
      </c>
      <c r="B172" s="31" t="s">
        <v>624</v>
      </c>
      <c r="C172" s="34">
        <v>38983.199380478793</v>
      </c>
    </row>
    <row r="173" spans="1:3" ht="15.9" x14ac:dyDescent="0.45">
      <c r="A173" s="30" t="s">
        <v>49</v>
      </c>
      <c r="B173" s="31" t="s">
        <v>50</v>
      </c>
      <c r="C173" s="34">
        <v>26715.838621012565</v>
      </c>
    </row>
    <row r="174" spans="1:3" ht="15.9" x14ac:dyDescent="0.45">
      <c r="A174" s="30" t="s">
        <v>695</v>
      </c>
      <c r="B174" s="31" t="s">
        <v>696</v>
      </c>
      <c r="C174" s="34">
        <v>39583.517034665441</v>
      </c>
    </row>
    <row r="175" spans="1:3" ht="15.9" x14ac:dyDescent="0.45">
      <c r="A175" s="30" t="s">
        <v>1469</v>
      </c>
      <c r="B175" s="31" t="s">
        <v>1470</v>
      </c>
      <c r="C175" s="34">
        <v>12308.214920533075</v>
      </c>
    </row>
    <row r="176" spans="1:3" ht="15.9" x14ac:dyDescent="0.45">
      <c r="A176" s="30" t="s">
        <v>1723</v>
      </c>
      <c r="B176" s="31" t="s">
        <v>1724</v>
      </c>
      <c r="C176" s="34">
        <v>9045.6189738665234</v>
      </c>
    </row>
    <row r="177" spans="1:3" ht="15.9" x14ac:dyDescent="0.45">
      <c r="A177" s="30" t="s">
        <v>165</v>
      </c>
      <c r="B177" s="31" t="s">
        <v>166</v>
      </c>
      <c r="C177" s="34">
        <v>43655.236776105303</v>
      </c>
    </row>
    <row r="178" spans="1:3" ht="15.9" x14ac:dyDescent="0.45">
      <c r="A178" s="30" t="s">
        <v>583</v>
      </c>
      <c r="B178" s="31" t="s">
        <v>584</v>
      </c>
      <c r="C178" s="34">
        <v>210804.55231572606</v>
      </c>
    </row>
    <row r="179" spans="1:3" ht="15.9" x14ac:dyDescent="0.45">
      <c r="A179" s="30" t="s">
        <v>1625</v>
      </c>
      <c r="B179" s="31" t="s">
        <v>1626</v>
      </c>
      <c r="C179" s="34">
        <v>23401.041139199348</v>
      </c>
    </row>
    <row r="180" spans="1:3" ht="15.9" x14ac:dyDescent="0.45">
      <c r="A180" s="30" t="s">
        <v>1401</v>
      </c>
      <c r="B180" s="31" t="s">
        <v>1402</v>
      </c>
      <c r="C180" s="34">
        <v>98258.042539516697</v>
      </c>
    </row>
    <row r="181" spans="1:3" ht="15.9" x14ac:dyDescent="0.45">
      <c r="A181" s="30" t="s">
        <v>429</v>
      </c>
      <c r="B181" s="31" t="s">
        <v>430</v>
      </c>
      <c r="C181" s="34">
        <v>48405.576474451795</v>
      </c>
    </row>
    <row r="182" spans="1:3" ht="15.9" x14ac:dyDescent="0.45">
      <c r="A182" s="30" t="s">
        <v>1523</v>
      </c>
      <c r="B182" s="31" t="s">
        <v>1524</v>
      </c>
      <c r="C182" s="34">
        <v>67720.144478717775</v>
      </c>
    </row>
    <row r="183" spans="1:3" ht="15.9" x14ac:dyDescent="0.45">
      <c r="A183" s="30" t="s">
        <v>263</v>
      </c>
      <c r="B183" s="31" t="s">
        <v>264</v>
      </c>
      <c r="C183" s="34">
        <v>97944.833328636712</v>
      </c>
    </row>
    <row r="184" spans="1:3" ht="15.9" x14ac:dyDescent="0.45">
      <c r="A184" s="30" t="s">
        <v>667</v>
      </c>
      <c r="B184" s="31" t="s">
        <v>668</v>
      </c>
      <c r="C184" s="34">
        <v>13848.160207359686</v>
      </c>
    </row>
    <row r="185" spans="1:3" ht="15.9" x14ac:dyDescent="0.45">
      <c r="A185" s="30" t="s">
        <v>35</v>
      </c>
      <c r="B185" s="31" t="s">
        <v>36</v>
      </c>
      <c r="C185" s="34">
        <v>34206.758914558966</v>
      </c>
    </row>
    <row r="186" spans="1:3" ht="15.9" x14ac:dyDescent="0.45">
      <c r="A186" s="30" t="s">
        <v>1117</v>
      </c>
      <c r="B186" s="31" t="s">
        <v>1118</v>
      </c>
      <c r="C186" s="34">
        <v>66389.005332477827</v>
      </c>
    </row>
    <row r="187" spans="1:3" ht="15.9" x14ac:dyDescent="0.45">
      <c r="A187" s="30" t="s">
        <v>1069</v>
      </c>
      <c r="B187" s="31" t="s">
        <v>1070</v>
      </c>
      <c r="C187" s="34">
        <v>19773.034446506143</v>
      </c>
    </row>
    <row r="188" spans="1:3" ht="15.9" x14ac:dyDescent="0.45">
      <c r="A188" s="30" t="s">
        <v>595</v>
      </c>
      <c r="B188" s="31" t="s">
        <v>596</v>
      </c>
      <c r="C188" s="34">
        <v>29117.109237759149</v>
      </c>
    </row>
    <row r="189" spans="1:3" ht="15.9" x14ac:dyDescent="0.45">
      <c r="A189" s="30" t="s">
        <v>1061</v>
      </c>
      <c r="B189" s="31" t="s">
        <v>1062</v>
      </c>
      <c r="C189" s="34">
        <v>27603.264718505867</v>
      </c>
    </row>
    <row r="190" spans="1:3" ht="15.9" x14ac:dyDescent="0.45">
      <c r="A190" s="30" t="s">
        <v>1487</v>
      </c>
      <c r="B190" s="31" t="s">
        <v>1488</v>
      </c>
      <c r="C190" s="34">
        <v>5208.8061405866592</v>
      </c>
    </row>
    <row r="191" spans="1:3" ht="15.9" x14ac:dyDescent="0.45">
      <c r="A191" s="30" t="s">
        <v>1323</v>
      </c>
      <c r="B191" s="31" t="s">
        <v>1324</v>
      </c>
      <c r="C191" s="34">
        <v>17241.259991892897</v>
      </c>
    </row>
    <row r="192" spans="1:3" ht="15.9" x14ac:dyDescent="0.45">
      <c r="A192" s="30" t="s">
        <v>1733</v>
      </c>
      <c r="B192" s="31" t="s">
        <v>1734</v>
      </c>
      <c r="C192" s="34">
        <v>22983.428858026029</v>
      </c>
    </row>
    <row r="193" spans="1:3" ht="15.9" x14ac:dyDescent="0.45">
      <c r="A193" s="30" t="s">
        <v>2042</v>
      </c>
      <c r="B193" s="31" t="s">
        <v>2043</v>
      </c>
      <c r="C193" s="34">
        <v>8836.8128332798642</v>
      </c>
    </row>
    <row r="194" spans="1:3" ht="15.9" x14ac:dyDescent="0.45">
      <c r="A194" s="30" t="s">
        <v>957</v>
      </c>
      <c r="B194" s="31" t="s">
        <v>958</v>
      </c>
      <c r="C194" s="34">
        <v>8941.2159035731929</v>
      </c>
    </row>
    <row r="195" spans="1:3" ht="15.9" x14ac:dyDescent="0.45">
      <c r="A195" s="30" t="s">
        <v>1155</v>
      </c>
      <c r="B195" s="31" t="s">
        <v>1156</v>
      </c>
      <c r="C195" s="34">
        <v>64431.447764477896</v>
      </c>
    </row>
    <row r="196" spans="1:3" ht="15.9" x14ac:dyDescent="0.45">
      <c r="A196" s="30" t="s">
        <v>169</v>
      </c>
      <c r="B196" s="31" t="s">
        <v>170</v>
      </c>
      <c r="C196" s="34">
        <v>60046.51881215805</v>
      </c>
    </row>
    <row r="197" spans="1:3" ht="15.9" x14ac:dyDescent="0.45">
      <c r="A197" s="30" t="s">
        <v>1896</v>
      </c>
      <c r="B197" s="31" t="s">
        <v>1897</v>
      </c>
      <c r="C197" s="34">
        <v>40601.446970025405</v>
      </c>
    </row>
    <row r="198" spans="1:3" ht="15.9" x14ac:dyDescent="0.45">
      <c r="A198" s="30" t="s">
        <v>1081</v>
      </c>
      <c r="B198" s="31" t="s">
        <v>1082</v>
      </c>
      <c r="C198" s="34">
        <v>40288.237759145421</v>
      </c>
    </row>
    <row r="199" spans="1:3" ht="15.9" x14ac:dyDescent="0.45">
      <c r="A199" s="30" t="s">
        <v>533</v>
      </c>
      <c r="B199" s="31" t="s">
        <v>534</v>
      </c>
      <c r="C199" s="34">
        <v>48405.576474451795</v>
      </c>
    </row>
    <row r="200" spans="1:3" ht="15.9" x14ac:dyDescent="0.45">
      <c r="A200" s="30" t="s">
        <v>1361</v>
      </c>
      <c r="B200" s="31" t="s">
        <v>1362</v>
      </c>
      <c r="C200" s="34">
        <v>16928.050781012913</v>
      </c>
    </row>
    <row r="201" spans="1:3" ht="15.9" x14ac:dyDescent="0.45">
      <c r="A201" s="30" t="s">
        <v>1872</v>
      </c>
      <c r="B201" s="31" t="s">
        <v>1873</v>
      </c>
      <c r="C201" s="34">
        <v>31152.969108479076</v>
      </c>
    </row>
    <row r="202" spans="1:3" ht="15.9" x14ac:dyDescent="0.45">
      <c r="A202" s="30" t="s">
        <v>1946</v>
      </c>
      <c r="B202" s="31" t="s">
        <v>1947</v>
      </c>
      <c r="C202" s="34">
        <v>5835.224562346637</v>
      </c>
    </row>
    <row r="203" spans="1:3" ht="15.9" x14ac:dyDescent="0.45">
      <c r="A203" s="30" t="s">
        <v>337</v>
      </c>
      <c r="B203" s="31" t="s">
        <v>338</v>
      </c>
      <c r="C203" s="34">
        <v>5548.1161190399807</v>
      </c>
    </row>
    <row r="204" spans="1:3" ht="15.9" x14ac:dyDescent="0.45">
      <c r="A204" s="30" t="s">
        <v>737</v>
      </c>
      <c r="B204" s="31" t="s">
        <v>738</v>
      </c>
      <c r="C204" s="34">
        <v>7401.2706167465822</v>
      </c>
    </row>
    <row r="205" spans="1:3" ht="15.9" x14ac:dyDescent="0.45">
      <c r="A205" s="30" t="s">
        <v>1751</v>
      </c>
      <c r="B205" s="31" t="s">
        <v>1752</v>
      </c>
      <c r="C205" s="34">
        <v>10402.858887679809</v>
      </c>
    </row>
    <row r="206" spans="1:3" ht="15.9" x14ac:dyDescent="0.45">
      <c r="A206" s="30" t="s">
        <v>187</v>
      </c>
      <c r="B206" s="31" t="s">
        <v>188</v>
      </c>
      <c r="C206" s="34">
        <v>8915.1151359998621</v>
      </c>
    </row>
    <row r="207" spans="1:3" ht="15.9" x14ac:dyDescent="0.45">
      <c r="A207" s="30" t="s">
        <v>1835</v>
      </c>
      <c r="B207" s="31" t="s">
        <v>1836</v>
      </c>
      <c r="C207" s="34">
        <v>59707.208833704732</v>
      </c>
    </row>
    <row r="208" spans="1:3" ht="15.9" x14ac:dyDescent="0.45">
      <c r="A208" s="30" t="s">
        <v>311</v>
      </c>
      <c r="B208" s="31" t="s">
        <v>312</v>
      </c>
      <c r="C208" s="34">
        <v>11786.199569066426</v>
      </c>
    </row>
    <row r="209" spans="1:3" ht="15.9" x14ac:dyDescent="0.45">
      <c r="A209" s="30" t="s">
        <v>441</v>
      </c>
      <c r="B209" s="31" t="s">
        <v>442</v>
      </c>
      <c r="C209" s="34">
        <v>104704.9321301298</v>
      </c>
    </row>
    <row r="210" spans="1:3" ht="15.9" x14ac:dyDescent="0.45">
      <c r="A210" s="30" t="s">
        <v>1890</v>
      </c>
      <c r="B210" s="31" t="s">
        <v>1891</v>
      </c>
      <c r="C210" s="34">
        <v>20582.158241279445</v>
      </c>
    </row>
    <row r="211" spans="1:3" ht="15.9" x14ac:dyDescent="0.45">
      <c r="A211" s="30" t="s">
        <v>1485</v>
      </c>
      <c r="B211" s="31" t="s">
        <v>1486</v>
      </c>
      <c r="C211" s="34">
        <v>117181.0990301827</v>
      </c>
    </row>
    <row r="212" spans="1:3" ht="15.9" x14ac:dyDescent="0.45">
      <c r="A212" s="30" t="s">
        <v>1475</v>
      </c>
      <c r="B212" s="31" t="s">
        <v>1476</v>
      </c>
      <c r="C212" s="34">
        <v>227091.43128148548</v>
      </c>
    </row>
    <row r="213" spans="1:3" ht="15.9" x14ac:dyDescent="0.45">
      <c r="A213" s="30" t="s">
        <v>15</v>
      </c>
      <c r="B213" s="31" t="s">
        <v>16</v>
      </c>
      <c r="C213" s="34">
        <v>41906.485348692026</v>
      </c>
    </row>
    <row r="214" spans="1:3" ht="15.9" x14ac:dyDescent="0.45">
      <c r="A214" s="30" t="s">
        <v>1321</v>
      </c>
      <c r="B214" s="31" t="s">
        <v>1322</v>
      </c>
      <c r="C214" s="34">
        <v>11733.998033919761</v>
      </c>
    </row>
    <row r="215" spans="1:3" ht="15.9" x14ac:dyDescent="0.45">
      <c r="A215" s="30" t="s">
        <v>319</v>
      </c>
      <c r="B215" s="31" t="s">
        <v>320</v>
      </c>
      <c r="C215" s="34">
        <v>11238.083450026446</v>
      </c>
    </row>
    <row r="216" spans="1:3" ht="15.9" x14ac:dyDescent="0.45">
      <c r="A216" s="30" t="s">
        <v>1900</v>
      </c>
      <c r="B216" s="31" t="s">
        <v>1901</v>
      </c>
      <c r="C216" s="34">
        <v>25436.901009919275</v>
      </c>
    </row>
    <row r="217" spans="1:3" ht="15.9" x14ac:dyDescent="0.45">
      <c r="A217" s="30" t="s">
        <v>977</v>
      </c>
      <c r="B217" s="31" t="s">
        <v>978</v>
      </c>
      <c r="C217" s="34">
        <v>15022.694748159645</v>
      </c>
    </row>
    <row r="218" spans="1:3" ht="15.9" x14ac:dyDescent="0.45">
      <c r="A218" s="30" t="s">
        <v>1685</v>
      </c>
      <c r="B218" s="31" t="s">
        <v>1686</v>
      </c>
      <c r="C218" s="34">
        <v>45821.600484691888</v>
      </c>
    </row>
    <row r="219" spans="1:3" ht="15.9" x14ac:dyDescent="0.45">
      <c r="A219" s="30" t="s">
        <v>201</v>
      </c>
      <c r="B219" s="31" t="s">
        <v>202</v>
      </c>
      <c r="C219" s="34">
        <v>64666.354672637885</v>
      </c>
    </row>
    <row r="220" spans="1:3" ht="15.9" x14ac:dyDescent="0.45">
      <c r="A220" s="30" t="s">
        <v>691</v>
      </c>
      <c r="B220" s="31" t="s">
        <v>692</v>
      </c>
      <c r="C220" s="34">
        <v>26637.536318292568</v>
      </c>
    </row>
    <row r="221" spans="1:3" ht="15.9" x14ac:dyDescent="0.45">
      <c r="A221" s="30" t="s">
        <v>1311</v>
      </c>
      <c r="B221" s="31" t="s">
        <v>1312</v>
      </c>
      <c r="C221" s="34">
        <v>14839.989375146319</v>
      </c>
    </row>
    <row r="222" spans="1:3" ht="15.9" x14ac:dyDescent="0.45">
      <c r="A222" s="30" t="s">
        <v>1815</v>
      </c>
      <c r="B222" s="31" t="s">
        <v>1816</v>
      </c>
      <c r="C222" s="34">
        <v>149885.36079956818</v>
      </c>
    </row>
    <row r="223" spans="1:3" ht="15.9" x14ac:dyDescent="0.45">
      <c r="A223" s="30" t="s">
        <v>921</v>
      </c>
      <c r="B223" s="31" t="s">
        <v>922</v>
      </c>
      <c r="C223" s="34">
        <v>7349.0690815999169</v>
      </c>
    </row>
    <row r="224" spans="1:3" ht="15.9" x14ac:dyDescent="0.45">
      <c r="A224" s="30" t="s">
        <v>1727</v>
      </c>
      <c r="B224" s="31" t="s">
        <v>1728</v>
      </c>
      <c r="C224" s="34">
        <v>6383.3406813866177</v>
      </c>
    </row>
    <row r="225" spans="1:3" ht="15.9" x14ac:dyDescent="0.45">
      <c r="A225" s="30" t="s">
        <v>925</v>
      </c>
      <c r="B225" s="31" t="s">
        <v>926</v>
      </c>
      <c r="C225" s="34">
        <v>17632.771505492885</v>
      </c>
    </row>
    <row r="226" spans="1:3" ht="15.9" x14ac:dyDescent="0.45">
      <c r="A226" s="30" t="s">
        <v>2040</v>
      </c>
      <c r="B226" s="31" t="s">
        <v>2041</v>
      </c>
      <c r="C226" s="34">
        <v>37652.060234238845</v>
      </c>
    </row>
    <row r="227" spans="1:3" ht="15.9" x14ac:dyDescent="0.45">
      <c r="A227" s="30" t="s">
        <v>1541</v>
      </c>
      <c r="B227" s="31" t="s">
        <v>1542</v>
      </c>
      <c r="C227" s="34">
        <v>20529.956706132783</v>
      </c>
    </row>
    <row r="228" spans="1:3" ht="15.9" x14ac:dyDescent="0.45">
      <c r="A228" s="30" t="s">
        <v>611</v>
      </c>
      <c r="B228" s="31" t="s">
        <v>612</v>
      </c>
      <c r="C228" s="34">
        <v>30187.240708265774</v>
      </c>
    </row>
    <row r="229" spans="1:3" ht="15.9" x14ac:dyDescent="0.45">
      <c r="A229" s="30" t="s">
        <v>761</v>
      </c>
      <c r="B229" s="31" t="s">
        <v>762</v>
      </c>
      <c r="C229" s="34">
        <v>7871.084433066565</v>
      </c>
    </row>
    <row r="230" spans="1:3" ht="15.9" x14ac:dyDescent="0.45">
      <c r="A230" s="30" t="s">
        <v>327</v>
      </c>
      <c r="B230" s="31" t="s">
        <v>328</v>
      </c>
      <c r="C230" s="34">
        <v>19512.02677077282</v>
      </c>
    </row>
    <row r="231" spans="1:3" ht="15.9" x14ac:dyDescent="0.45">
      <c r="A231" s="30" t="s">
        <v>1613</v>
      </c>
      <c r="B231" s="31" t="s">
        <v>1614</v>
      </c>
      <c r="C231" s="34">
        <v>36373.122623145551</v>
      </c>
    </row>
    <row r="232" spans="1:3" ht="15.9" x14ac:dyDescent="0.45">
      <c r="A232" s="30" t="s">
        <v>1725</v>
      </c>
      <c r="B232" s="31" t="s">
        <v>1726</v>
      </c>
      <c r="C232" s="34">
        <v>7766.6813627732354</v>
      </c>
    </row>
    <row r="233" spans="1:3" ht="15.9" x14ac:dyDescent="0.45">
      <c r="A233" s="30" t="s">
        <v>1719</v>
      </c>
      <c r="B233" s="31" t="s">
        <v>1720</v>
      </c>
      <c r="C233" s="34">
        <v>21495.685106346082</v>
      </c>
    </row>
    <row r="234" spans="1:3" ht="15.9" x14ac:dyDescent="0.45">
      <c r="A234" s="30" t="s">
        <v>1449</v>
      </c>
      <c r="B234" s="31" t="s">
        <v>1450</v>
      </c>
      <c r="C234" s="34">
        <v>9959.1458389331565</v>
      </c>
    </row>
    <row r="235" spans="1:3" ht="15.9" x14ac:dyDescent="0.45">
      <c r="A235" s="30" t="s">
        <v>987</v>
      </c>
      <c r="B235" s="31" t="s">
        <v>988</v>
      </c>
      <c r="C235" s="34">
        <v>10533.362725546471</v>
      </c>
    </row>
    <row r="236" spans="1:3" ht="15.9" x14ac:dyDescent="0.45">
      <c r="A236" s="30" t="s">
        <v>57</v>
      </c>
      <c r="B236" s="31" t="s">
        <v>58</v>
      </c>
      <c r="C236" s="34">
        <v>59028.588876798087</v>
      </c>
    </row>
    <row r="237" spans="1:3" ht="15.9" x14ac:dyDescent="0.45">
      <c r="A237" s="30" t="s">
        <v>1643</v>
      </c>
      <c r="B237" s="31" t="s">
        <v>1644</v>
      </c>
      <c r="C237" s="34">
        <v>17241.259991892897</v>
      </c>
    </row>
    <row r="238" spans="1:3" ht="15.9" x14ac:dyDescent="0.45">
      <c r="A238" s="30" t="s">
        <v>415</v>
      </c>
      <c r="B238" s="31" t="s">
        <v>416</v>
      </c>
      <c r="C238" s="34">
        <v>128273.92524884896</v>
      </c>
    </row>
    <row r="239" spans="1:3" ht="15.9" x14ac:dyDescent="0.45">
      <c r="A239" s="30" t="s">
        <v>315</v>
      </c>
      <c r="B239" s="31" t="s">
        <v>316</v>
      </c>
      <c r="C239" s="34">
        <v>25175.893334185952</v>
      </c>
    </row>
    <row r="240" spans="1:3" ht="15.9" x14ac:dyDescent="0.45">
      <c r="A240" s="30" t="s">
        <v>1805</v>
      </c>
      <c r="B240" s="31" t="s">
        <v>1806</v>
      </c>
      <c r="C240" s="34">
        <v>7610.0767573332414</v>
      </c>
    </row>
    <row r="241" spans="1:3" ht="15.9" x14ac:dyDescent="0.45">
      <c r="A241" s="30" t="s">
        <v>1894</v>
      </c>
      <c r="B241" s="31" t="s">
        <v>1895</v>
      </c>
      <c r="C241" s="34">
        <v>8132.0921087998886</v>
      </c>
    </row>
    <row r="242" spans="1:3" ht="15.9" x14ac:dyDescent="0.45">
      <c r="A242" s="30" t="s">
        <v>1463</v>
      </c>
      <c r="B242" s="31" t="s">
        <v>1464</v>
      </c>
      <c r="C242" s="34">
        <v>9254.4251144531827</v>
      </c>
    </row>
    <row r="243" spans="1:3" ht="15.9" x14ac:dyDescent="0.45">
      <c r="A243" s="30" t="s">
        <v>1539</v>
      </c>
      <c r="B243" s="31" t="s">
        <v>1540</v>
      </c>
      <c r="C243" s="34">
        <v>8262.5959466665518</v>
      </c>
    </row>
    <row r="244" spans="1:3" ht="15.9" x14ac:dyDescent="0.45">
      <c r="A244" s="30" t="s">
        <v>793</v>
      </c>
      <c r="B244" s="31" t="s">
        <v>794</v>
      </c>
      <c r="C244" s="34">
        <v>27342.25704277254</v>
      </c>
    </row>
    <row r="245" spans="1:3" ht="15.9" x14ac:dyDescent="0.45">
      <c r="A245" s="30" t="s">
        <v>1305</v>
      </c>
      <c r="B245" s="31" t="s">
        <v>1306</v>
      </c>
      <c r="C245" s="34">
        <v>7375.1698491732495</v>
      </c>
    </row>
    <row r="246" spans="1:3" ht="15.9" x14ac:dyDescent="0.45">
      <c r="A246" s="30" t="s">
        <v>1239</v>
      </c>
      <c r="B246" s="31" t="s">
        <v>1240</v>
      </c>
      <c r="C246" s="34">
        <v>10141.851211946485</v>
      </c>
    </row>
    <row r="247" spans="1:3" ht="15.9" x14ac:dyDescent="0.45">
      <c r="A247" s="30" t="s">
        <v>1181</v>
      </c>
      <c r="B247" s="31" t="s">
        <v>1182</v>
      </c>
      <c r="C247" s="34">
        <v>143464.57197652842</v>
      </c>
    </row>
    <row r="248" spans="1:3" ht="15.9" x14ac:dyDescent="0.45">
      <c r="A248" s="30" t="s">
        <v>559</v>
      </c>
      <c r="B248" s="31" t="s">
        <v>560</v>
      </c>
      <c r="C248" s="34">
        <v>25671.80791807927</v>
      </c>
    </row>
    <row r="249" spans="1:3" ht="15.9" x14ac:dyDescent="0.45">
      <c r="A249" s="30" t="s">
        <v>1269</v>
      </c>
      <c r="B249" s="31" t="s">
        <v>1270</v>
      </c>
      <c r="C249" s="34">
        <v>17528.368435199554</v>
      </c>
    </row>
    <row r="250" spans="1:3" ht="15.9" x14ac:dyDescent="0.45">
      <c r="A250" s="30" t="s">
        <v>1039</v>
      </c>
      <c r="B250" s="31" t="s">
        <v>1040</v>
      </c>
      <c r="C250" s="34">
        <v>127099.39070804902</v>
      </c>
    </row>
    <row r="251" spans="1:3" ht="15.9" x14ac:dyDescent="0.45">
      <c r="A251" s="30" t="s">
        <v>1789</v>
      </c>
      <c r="B251" s="31" t="s">
        <v>1790</v>
      </c>
      <c r="C251" s="34">
        <v>33449.836654932325</v>
      </c>
    </row>
    <row r="252" spans="1:3" ht="15.9" x14ac:dyDescent="0.45">
      <c r="A252" s="30" t="s">
        <v>521</v>
      </c>
      <c r="B252" s="31" t="s">
        <v>522</v>
      </c>
      <c r="C252" s="34">
        <v>7714.4798276265701</v>
      </c>
    </row>
    <row r="253" spans="1:3" ht="15.9" x14ac:dyDescent="0.45">
      <c r="A253" s="30" t="s">
        <v>475</v>
      </c>
      <c r="B253" s="31" t="s">
        <v>476</v>
      </c>
      <c r="C253" s="34">
        <v>124672.0193237291</v>
      </c>
    </row>
    <row r="254" spans="1:3" ht="15.9" x14ac:dyDescent="0.45">
      <c r="A254" s="30" t="s">
        <v>677</v>
      </c>
      <c r="B254" s="31" t="s">
        <v>678</v>
      </c>
      <c r="C254" s="34">
        <v>84294.131887783864</v>
      </c>
    </row>
    <row r="255" spans="1:3" ht="15.9" x14ac:dyDescent="0.45">
      <c r="A255" s="30" t="s">
        <v>783</v>
      </c>
      <c r="B255" s="31" t="s">
        <v>784</v>
      </c>
      <c r="C255" s="34">
        <v>65997.493818877847</v>
      </c>
    </row>
    <row r="256" spans="1:3" ht="15.9" x14ac:dyDescent="0.45">
      <c r="A256" s="30" t="s">
        <v>1829</v>
      </c>
      <c r="B256" s="31" t="s">
        <v>1830</v>
      </c>
      <c r="C256" s="34">
        <v>7975.4875033598946</v>
      </c>
    </row>
    <row r="257" spans="1:3" ht="15.9" x14ac:dyDescent="0.45">
      <c r="A257" s="30" t="s">
        <v>1215</v>
      </c>
      <c r="B257" s="31" t="s">
        <v>1216</v>
      </c>
      <c r="C257" s="34">
        <v>36033.812644692232</v>
      </c>
    </row>
    <row r="258" spans="1:3" ht="15.9" x14ac:dyDescent="0.45">
      <c r="A258" s="30" t="s">
        <v>565</v>
      </c>
      <c r="B258" s="31" t="s">
        <v>566</v>
      </c>
      <c r="C258" s="34">
        <v>13221.741785599708</v>
      </c>
    </row>
    <row r="259" spans="1:3" ht="15.9" x14ac:dyDescent="0.45">
      <c r="A259" s="30" t="s">
        <v>1173</v>
      </c>
      <c r="B259" s="31" t="s">
        <v>1174</v>
      </c>
      <c r="C259" s="34">
        <v>12021.106477226418</v>
      </c>
    </row>
    <row r="260" spans="1:3" ht="15.9" x14ac:dyDescent="0.45">
      <c r="A260" s="30" t="s">
        <v>111</v>
      </c>
      <c r="B260" s="31" t="s">
        <v>112</v>
      </c>
      <c r="C260" s="34">
        <v>14657.28400213299</v>
      </c>
    </row>
    <row r="261" spans="1:3" ht="15.9" x14ac:dyDescent="0.45">
      <c r="A261" s="30" t="s">
        <v>675</v>
      </c>
      <c r="B261" s="31" t="s">
        <v>676</v>
      </c>
      <c r="C261" s="34">
        <v>45612.794344105227</v>
      </c>
    </row>
    <row r="262" spans="1:3" ht="15.9" x14ac:dyDescent="0.45">
      <c r="A262" s="30" t="s">
        <v>105</v>
      </c>
      <c r="B262" s="31" t="s">
        <v>106</v>
      </c>
      <c r="C262" s="34">
        <v>13430.547926186369</v>
      </c>
    </row>
    <row r="263" spans="1:3" ht="15.9" x14ac:dyDescent="0.45">
      <c r="A263" s="30" t="s">
        <v>1773</v>
      </c>
      <c r="B263" s="31" t="s">
        <v>1774</v>
      </c>
      <c r="C263" s="34">
        <v>26741.939388585895</v>
      </c>
    </row>
    <row r="264" spans="1:3" ht="15.9" x14ac:dyDescent="0.45">
      <c r="A264" s="30" t="s">
        <v>231</v>
      </c>
      <c r="B264" s="31" t="s">
        <v>232</v>
      </c>
      <c r="C264" s="34">
        <v>19251.019095039497</v>
      </c>
    </row>
    <row r="265" spans="1:3" ht="15.9" x14ac:dyDescent="0.45">
      <c r="A265" s="30" t="s">
        <v>217</v>
      </c>
      <c r="B265" s="31" t="s">
        <v>218</v>
      </c>
      <c r="C265" s="34">
        <v>40914.656180905389</v>
      </c>
    </row>
    <row r="266" spans="1:3" ht="15.9" x14ac:dyDescent="0.45">
      <c r="A266" s="30" t="s">
        <v>253</v>
      </c>
      <c r="B266" s="31" t="s">
        <v>254</v>
      </c>
      <c r="C266" s="34">
        <v>8628.006692693205</v>
      </c>
    </row>
    <row r="267" spans="1:3" ht="15.9" x14ac:dyDescent="0.45">
      <c r="A267" s="30" t="s">
        <v>1611</v>
      </c>
      <c r="B267" s="31" t="s">
        <v>1612</v>
      </c>
      <c r="C267" s="34">
        <v>9828.6420010664951</v>
      </c>
    </row>
    <row r="268" spans="1:3" ht="15.9" x14ac:dyDescent="0.45">
      <c r="A268" s="30" t="s">
        <v>1033</v>
      </c>
      <c r="B268" s="31" t="s">
        <v>1034</v>
      </c>
      <c r="C268" s="34">
        <v>17815.476878506212</v>
      </c>
    </row>
    <row r="269" spans="1:3" ht="15.9" x14ac:dyDescent="0.45">
      <c r="A269" s="30" t="s">
        <v>1209</v>
      </c>
      <c r="B269" s="31" t="s">
        <v>1210</v>
      </c>
      <c r="C269" s="34">
        <v>109846.78334207628</v>
      </c>
    </row>
    <row r="270" spans="1:3" ht="15.9" x14ac:dyDescent="0.45">
      <c r="A270" s="30" t="s">
        <v>1982</v>
      </c>
      <c r="B270" s="31" t="s">
        <v>1983</v>
      </c>
      <c r="C270" s="34">
        <v>24627.777215145972</v>
      </c>
    </row>
    <row r="271" spans="1:3" ht="15.9" x14ac:dyDescent="0.45">
      <c r="A271" s="30" t="s">
        <v>19</v>
      </c>
      <c r="B271" s="31" t="s">
        <v>20</v>
      </c>
      <c r="C271" s="34">
        <v>15753.516240212952</v>
      </c>
    </row>
    <row r="272" spans="1:3" ht="15.9" x14ac:dyDescent="0.45">
      <c r="A272" s="30" t="s">
        <v>2028</v>
      </c>
      <c r="B272" s="31" t="s">
        <v>2029</v>
      </c>
      <c r="C272" s="34">
        <v>53416.923848531616</v>
      </c>
    </row>
    <row r="273" spans="1:3" ht="15.9" x14ac:dyDescent="0.45">
      <c r="A273" s="30" t="s">
        <v>1809</v>
      </c>
      <c r="B273" s="31" t="s">
        <v>1810</v>
      </c>
      <c r="C273" s="34">
        <v>17763.275343359546</v>
      </c>
    </row>
    <row r="274" spans="1:3" ht="15.9" x14ac:dyDescent="0.45">
      <c r="A274" s="30" t="s">
        <v>1185</v>
      </c>
      <c r="B274" s="31" t="s">
        <v>1186</v>
      </c>
      <c r="C274" s="34">
        <v>14866.090142719651</v>
      </c>
    </row>
    <row r="275" spans="1:3" ht="15.9" x14ac:dyDescent="0.45">
      <c r="A275" s="30" t="s">
        <v>647</v>
      </c>
      <c r="B275" s="31" t="s">
        <v>648</v>
      </c>
      <c r="C275" s="34">
        <v>13221.741785599708</v>
      </c>
    </row>
    <row r="276" spans="1:3" ht="15.9" x14ac:dyDescent="0.45">
      <c r="A276" s="30" t="s">
        <v>1741</v>
      </c>
      <c r="B276" s="31" t="s">
        <v>1742</v>
      </c>
      <c r="C276" s="34">
        <v>7427.3713843199139</v>
      </c>
    </row>
    <row r="277" spans="1:3" ht="15.9" x14ac:dyDescent="0.45">
      <c r="A277" s="30" t="s">
        <v>811</v>
      </c>
      <c r="B277" s="31" t="s">
        <v>812</v>
      </c>
      <c r="C277" s="34">
        <v>7349.0690815999169</v>
      </c>
    </row>
    <row r="278" spans="1:3" ht="15.9" x14ac:dyDescent="0.45">
      <c r="A278" s="30" t="s">
        <v>195</v>
      </c>
      <c r="B278" s="31" t="s">
        <v>196</v>
      </c>
      <c r="C278" s="34">
        <v>12621.424131413063</v>
      </c>
    </row>
    <row r="279" spans="1:3" ht="15.9" x14ac:dyDescent="0.45">
      <c r="A279" s="30" t="s">
        <v>1387</v>
      </c>
      <c r="B279" s="31" t="s">
        <v>1388</v>
      </c>
      <c r="C279" s="34">
        <v>45064.678225065247</v>
      </c>
    </row>
    <row r="280" spans="1:3" ht="15.9" x14ac:dyDescent="0.45">
      <c r="A280" s="30" t="s">
        <v>911</v>
      </c>
      <c r="B280" s="31" t="s">
        <v>912</v>
      </c>
      <c r="C280" s="34">
        <v>25828.412523519262</v>
      </c>
    </row>
    <row r="281" spans="1:3" ht="15.9" x14ac:dyDescent="0.45">
      <c r="A281" s="30" t="s">
        <v>1149</v>
      </c>
      <c r="B281" s="31" t="s">
        <v>1150</v>
      </c>
      <c r="C281" s="34">
        <v>39505.214731945445</v>
      </c>
    </row>
    <row r="282" spans="1:3" ht="15.9" x14ac:dyDescent="0.45">
      <c r="A282" s="30" t="s">
        <v>771</v>
      </c>
      <c r="B282" s="31" t="s">
        <v>772</v>
      </c>
      <c r="C282" s="34">
        <v>11446.889590613104</v>
      </c>
    </row>
    <row r="283" spans="1:3" ht="15.9" x14ac:dyDescent="0.45">
      <c r="A283" s="30" t="s">
        <v>1739</v>
      </c>
      <c r="B283" s="31" t="s">
        <v>1740</v>
      </c>
      <c r="C283" s="34">
        <v>41019.059251198727</v>
      </c>
    </row>
    <row r="284" spans="1:3" ht="15.9" x14ac:dyDescent="0.45">
      <c r="A284" s="30" t="s">
        <v>341</v>
      </c>
      <c r="B284" s="31" t="s">
        <v>342</v>
      </c>
      <c r="C284" s="34">
        <v>38669.990169598808</v>
      </c>
    </row>
    <row r="285" spans="1:3" ht="15.9" x14ac:dyDescent="0.45">
      <c r="A285" s="30" t="s">
        <v>985</v>
      </c>
      <c r="B285" s="31" t="s">
        <v>986</v>
      </c>
      <c r="C285" s="34">
        <v>22696.320414719372</v>
      </c>
    </row>
    <row r="286" spans="1:3" ht="15.9" x14ac:dyDescent="0.45">
      <c r="A286" s="30" t="s">
        <v>1291</v>
      </c>
      <c r="B286" s="31" t="s">
        <v>1292</v>
      </c>
      <c r="C286" s="34">
        <v>21834.995084799404</v>
      </c>
    </row>
    <row r="287" spans="1:3" ht="15.9" x14ac:dyDescent="0.45">
      <c r="A287" s="30" t="s">
        <v>639</v>
      </c>
      <c r="B287" s="31" t="s">
        <v>640</v>
      </c>
      <c r="C287" s="34">
        <v>66597.811473064488</v>
      </c>
    </row>
    <row r="288" spans="1:3" ht="15.9" x14ac:dyDescent="0.45">
      <c r="A288" s="30" t="s">
        <v>1481</v>
      </c>
      <c r="B288" s="31" t="s">
        <v>1482</v>
      </c>
      <c r="C288" s="34">
        <v>12151.610315093079</v>
      </c>
    </row>
    <row r="289" spans="1:3" ht="15.9" x14ac:dyDescent="0.45">
      <c r="A289" s="30" t="s">
        <v>635</v>
      </c>
      <c r="B289" s="31" t="s">
        <v>636</v>
      </c>
      <c r="C289" s="34">
        <v>10924.874239146457</v>
      </c>
    </row>
    <row r="290" spans="1:3" ht="15.9" x14ac:dyDescent="0.45">
      <c r="A290" s="30" t="s">
        <v>741</v>
      </c>
      <c r="B290" s="31" t="s">
        <v>742</v>
      </c>
      <c r="C290" s="34">
        <v>49397.405642238424</v>
      </c>
    </row>
    <row r="291" spans="1:3" ht="15.9" x14ac:dyDescent="0.45">
      <c r="A291" s="30" t="s">
        <v>837</v>
      </c>
      <c r="B291" s="31" t="s">
        <v>838</v>
      </c>
      <c r="C291" s="34">
        <v>25019.288728745956</v>
      </c>
    </row>
    <row r="292" spans="1:3" ht="15.9" x14ac:dyDescent="0.45">
      <c r="A292" s="30" t="s">
        <v>443</v>
      </c>
      <c r="B292" s="31" t="s">
        <v>444</v>
      </c>
      <c r="C292" s="34">
        <v>111334.52709375623</v>
      </c>
    </row>
    <row r="293" spans="1:3" ht="15.9" x14ac:dyDescent="0.45">
      <c r="A293" s="30" t="s">
        <v>845</v>
      </c>
      <c r="B293" s="31" t="s">
        <v>846</v>
      </c>
      <c r="C293" s="34">
        <v>53547.427686398281</v>
      </c>
    </row>
    <row r="294" spans="1:3" ht="15.9" x14ac:dyDescent="0.45">
      <c r="A294" s="30" t="s">
        <v>1978</v>
      </c>
      <c r="B294" s="31" t="s">
        <v>1979</v>
      </c>
      <c r="C294" s="34">
        <v>27707.667788799197</v>
      </c>
    </row>
    <row r="295" spans="1:3" ht="15.9" x14ac:dyDescent="0.45">
      <c r="A295" s="30" t="s">
        <v>1583</v>
      </c>
      <c r="B295" s="31" t="s">
        <v>1584</v>
      </c>
      <c r="C295" s="34">
        <v>74950.057096530858</v>
      </c>
    </row>
    <row r="296" spans="1:3" ht="15.9" x14ac:dyDescent="0.45">
      <c r="A296" s="30" t="s">
        <v>537</v>
      </c>
      <c r="B296" s="31" t="s">
        <v>538</v>
      </c>
      <c r="C296" s="34">
        <v>98545.150982823354</v>
      </c>
    </row>
    <row r="297" spans="1:3" ht="15.9" x14ac:dyDescent="0.45">
      <c r="A297" s="30" t="s">
        <v>1379</v>
      </c>
      <c r="B297" s="31" t="s">
        <v>1380</v>
      </c>
      <c r="C297" s="34">
        <v>210908.95538601937</v>
      </c>
    </row>
    <row r="298" spans="1:3" ht="15.9" x14ac:dyDescent="0.45">
      <c r="A298" s="30" t="s">
        <v>1954</v>
      </c>
      <c r="B298" s="31" t="s">
        <v>1955</v>
      </c>
      <c r="C298" s="34">
        <v>21939.398155092735</v>
      </c>
    </row>
    <row r="299" spans="1:3" ht="15.9" x14ac:dyDescent="0.45">
      <c r="A299" s="30" t="s">
        <v>1231</v>
      </c>
      <c r="B299" s="31" t="s">
        <v>1232</v>
      </c>
      <c r="C299" s="34">
        <v>14317.97402367967</v>
      </c>
    </row>
    <row r="300" spans="1:3" ht="15.9" x14ac:dyDescent="0.45">
      <c r="A300" s="30" t="s">
        <v>73</v>
      </c>
      <c r="B300" s="31" t="s">
        <v>74</v>
      </c>
      <c r="C300" s="34">
        <v>270914.62003711058</v>
      </c>
    </row>
    <row r="301" spans="1:3" ht="15.9" x14ac:dyDescent="0.45">
      <c r="A301" s="30" t="s">
        <v>353</v>
      </c>
      <c r="B301" s="31" t="s">
        <v>354</v>
      </c>
      <c r="C301" s="34">
        <v>29847.930729812451</v>
      </c>
    </row>
    <row r="302" spans="1:3" ht="15.9" x14ac:dyDescent="0.45">
      <c r="A302" s="30" t="s">
        <v>449</v>
      </c>
      <c r="B302" s="31" t="s">
        <v>450</v>
      </c>
      <c r="C302" s="34">
        <v>35877.20803925224</v>
      </c>
    </row>
    <row r="303" spans="1:3" ht="15.9" x14ac:dyDescent="0.45">
      <c r="A303" s="30" t="s">
        <v>1071</v>
      </c>
      <c r="B303" s="31" t="s">
        <v>1072</v>
      </c>
      <c r="C303" s="34">
        <v>100528.80931839661</v>
      </c>
    </row>
    <row r="304" spans="1:3" ht="15.9" x14ac:dyDescent="0.45">
      <c r="A304" s="30" t="s">
        <v>417</v>
      </c>
      <c r="B304" s="31" t="s">
        <v>418</v>
      </c>
      <c r="C304" s="34">
        <v>46682.925814611859</v>
      </c>
    </row>
    <row r="305" spans="1:3" ht="15.9" x14ac:dyDescent="0.45">
      <c r="A305" s="30" t="s">
        <v>161</v>
      </c>
      <c r="B305" s="31" t="s">
        <v>162</v>
      </c>
      <c r="C305" s="34">
        <v>46996.135025491843</v>
      </c>
    </row>
    <row r="306" spans="1:3" ht="15.9" x14ac:dyDescent="0.45">
      <c r="A306" s="30" t="s">
        <v>1633</v>
      </c>
      <c r="B306" s="31" t="s">
        <v>1634</v>
      </c>
      <c r="C306" s="34">
        <v>80144.109843623999</v>
      </c>
    </row>
    <row r="307" spans="1:3" ht="15.9" x14ac:dyDescent="0.45">
      <c r="A307" s="30" t="s">
        <v>295</v>
      </c>
      <c r="B307" s="31" t="s">
        <v>296</v>
      </c>
      <c r="C307" s="34">
        <v>34885.378871465611</v>
      </c>
    </row>
    <row r="308" spans="1:3" ht="15.9" x14ac:dyDescent="0.45">
      <c r="A308" s="30" t="s">
        <v>905</v>
      </c>
      <c r="B308" s="31" t="s">
        <v>906</v>
      </c>
      <c r="C308" s="34">
        <v>39818.423942825437</v>
      </c>
    </row>
    <row r="309" spans="1:3" ht="15.9" x14ac:dyDescent="0.45">
      <c r="A309" s="30" t="s">
        <v>447</v>
      </c>
      <c r="B309" s="31" t="s">
        <v>448</v>
      </c>
      <c r="C309" s="34">
        <v>6357.2399138132851</v>
      </c>
    </row>
    <row r="310" spans="1:3" ht="15.9" x14ac:dyDescent="0.45">
      <c r="A310" s="30" t="s">
        <v>1233</v>
      </c>
      <c r="B310" s="31" t="s">
        <v>1234</v>
      </c>
      <c r="C310" s="34">
        <v>14500.679396692996</v>
      </c>
    </row>
    <row r="311" spans="1:3" ht="15.9" x14ac:dyDescent="0.45">
      <c r="A311" s="30" t="s">
        <v>1097</v>
      </c>
      <c r="B311" s="31" t="s">
        <v>1098</v>
      </c>
      <c r="C311" s="34">
        <v>18494.096835412856</v>
      </c>
    </row>
    <row r="312" spans="1:3" ht="15.9" x14ac:dyDescent="0.45">
      <c r="A312" s="30" t="s">
        <v>53</v>
      </c>
      <c r="B312" s="31" t="s">
        <v>54</v>
      </c>
      <c r="C312" s="34">
        <v>8393.0997845332131</v>
      </c>
    </row>
    <row r="313" spans="1:3" ht="15.9" x14ac:dyDescent="0.45">
      <c r="A313" s="30" t="s">
        <v>1938</v>
      </c>
      <c r="B313" s="31" t="s">
        <v>1939</v>
      </c>
      <c r="C313" s="34">
        <v>16928.050781012913</v>
      </c>
    </row>
    <row r="314" spans="1:3" ht="15.9" x14ac:dyDescent="0.45">
      <c r="A314" s="30" t="s">
        <v>1363</v>
      </c>
      <c r="B314" s="31" t="s">
        <v>1364</v>
      </c>
      <c r="C314" s="34">
        <v>17423.965364906224</v>
      </c>
    </row>
    <row r="315" spans="1:3" ht="15.9" x14ac:dyDescent="0.45">
      <c r="A315" s="30" t="s">
        <v>1713</v>
      </c>
      <c r="B315" s="31" t="s">
        <v>1714</v>
      </c>
      <c r="C315" s="34">
        <v>41619.376905385368</v>
      </c>
    </row>
    <row r="316" spans="1:3" ht="15.9" x14ac:dyDescent="0.45">
      <c r="A316" s="30" t="s">
        <v>2006</v>
      </c>
      <c r="B316" s="31" t="s">
        <v>2007</v>
      </c>
      <c r="C316" s="34">
        <v>21417.382803626086</v>
      </c>
    </row>
    <row r="317" spans="1:3" ht="15.9" x14ac:dyDescent="0.45">
      <c r="A317" s="30">
        <v>342400861133</v>
      </c>
      <c r="B317" s="31" t="s">
        <v>2192</v>
      </c>
      <c r="C317" s="34">
        <v>17423.965364906224</v>
      </c>
    </row>
    <row r="318" spans="1:3" ht="15.9" x14ac:dyDescent="0.45">
      <c r="A318" s="30" t="s">
        <v>397</v>
      </c>
      <c r="B318" s="31" t="s">
        <v>398</v>
      </c>
      <c r="C318" s="34">
        <v>8210.3944115198865</v>
      </c>
    </row>
    <row r="319" spans="1:3" ht="15.9" x14ac:dyDescent="0.45">
      <c r="A319" s="30" t="s">
        <v>2036</v>
      </c>
      <c r="B319" s="31" t="s">
        <v>2037</v>
      </c>
      <c r="C319" s="34">
        <v>147823.40016127494</v>
      </c>
    </row>
    <row r="320" spans="1:3" ht="15.9" x14ac:dyDescent="0.45">
      <c r="A320" s="30" t="s">
        <v>851</v>
      </c>
      <c r="B320" s="31" t="s">
        <v>852</v>
      </c>
      <c r="C320" s="34">
        <v>36268.719552852228</v>
      </c>
    </row>
    <row r="321" spans="1:3" ht="15.9" x14ac:dyDescent="0.45">
      <c r="A321" s="30" t="s">
        <v>1831</v>
      </c>
      <c r="B321" s="31" t="s">
        <v>1832</v>
      </c>
      <c r="C321" s="34">
        <v>93351.098235730198</v>
      </c>
    </row>
    <row r="322" spans="1:3" ht="15.9" x14ac:dyDescent="0.45">
      <c r="A322" s="30" t="s">
        <v>505</v>
      </c>
      <c r="B322" s="31" t="s">
        <v>506</v>
      </c>
      <c r="C322" s="34">
        <v>33136.627444052334</v>
      </c>
    </row>
    <row r="323" spans="1:3" ht="15.9" x14ac:dyDescent="0.45">
      <c r="A323" s="30" t="s">
        <v>2050</v>
      </c>
      <c r="B323" s="31" t="s">
        <v>2051</v>
      </c>
      <c r="C323" s="34">
        <v>56601.217492478172</v>
      </c>
    </row>
    <row r="324" spans="1:3" ht="15.9" x14ac:dyDescent="0.45">
      <c r="A324" s="30" t="s">
        <v>1952</v>
      </c>
      <c r="B324" s="31" t="s">
        <v>1953</v>
      </c>
      <c r="C324" s="34">
        <v>13926.462510079684</v>
      </c>
    </row>
    <row r="325" spans="1:3" ht="15.9" x14ac:dyDescent="0.45">
      <c r="A325" s="30" t="s">
        <v>1013</v>
      </c>
      <c r="B325" s="31" t="s">
        <v>1014</v>
      </c>
      <c r="C325" s="34">
        <v>33188.828979199003</v>
      </c>
    </row>
    <row r="326" spans="1:3" ht="15.9" x14ac:dyDescent="0.45">
      <c r="A326" s="30" t="s">
        <v>865</v>
      </c>
      <c r="B326" s="31" t="s">
        <v>866</v>
      </c>
      <c r="C326" s="34">
        <v>36764.634136745546</v>
      </c>
    </row>
    <row r="327" spans="1:3" ht="15.9" x14ac:dyDescent="0.45">
      <c r="A327" s="30" t="s">
        <v>567</v>
      </c>
      <c r="B327" s="31" t="s">
        <v>568</v>
      </c>
      <c r="C327" s="34">
        <v>30709.256059732423</v>
      </c>
    </row>
    <row r="328" spans="1:3" ht="15.9" x14ac:dyDescent="0.45">
      <c r="A328" s="30" t="s">
        <v>1163</v>
      </c>
      <c r="B328" s="31" t="s">
        <v>1164</v>
      </c>
      <c r="C328" s="34">
        <v>61142.75105023801</v>
      </c>
    </row>
    <row r="329" spans="1:3" ht="15.9" x14ac:dyDescent="0.45">
      <c r="A329" s="30" t="s">
        <v>1892</v>
      </c>
      <c r="B329" s="31" t="s">
        <v>1893</v>
      </c>
      <c r="C329" s="34">
        <v>30448.248383999096</v>
      </c>
    </row>
    <row r="330" spans="1:3" ht="15.9" x14ac:dyDescent="0.45">
      <c r="A330" s="30" t="s">
        <v>1525</v>
      </c>
      <c r="B330" s="31" t="s">
        <v>1526</v>
      </c>
      <c r="C330" s="34">
        <v>21991.599690239396</v>
      </c>
    </row>
    <row r="331" spans="1:3" ht="15.9" x14ac:dyDescent="0.45">
      <c r="A331" s="30" t="s">
        <v>1217</v>
      </c>
      <c r="B331" s="31" t="s">
        <v>1218</v>
      </c>
      <c r="C331" s="34">
        <v>143725.57965226175</v>
      </c>
    </row>
    <row r="332" spans="1:3" ht="15.9" x14ac:dyDescent="0.45">
      <c r="A332" s="30" t="s">
        <v>1029</v>
      </c>
      <c r="B332" s="31" t="s">
        <v>1030</v>
      </c>
      <c r="C332" s="34">
        <v>34363.363519998959</v>
      </c>
    </row>
    <row r="333" spans="1:3" ht="15.9" x14ac:dyDescent="0.45">
      <c r="A333" s="30" t="s">
        <v>477</v>
      </c>
      <c r="B333" s="31" t="s">
        <v>478</v>
      </c>
      <c r="C333" s="34">
        <v>44620.965176318598</v>
      </c>
    </row>
    <row r="334" spans="1:3" ht="15.9" x14ac:dyDescent="0.45">
      <c r="A334" s="30" t="s">
        <v>1319</v>
      </c>
      <c r="B334" s="31" t="s">
        <v>1320</v>
      </c>
      <c r="C334" s="34">
        <v>45299.585133225242</v>
      </c>
    </row>
    <row r="335" spans="1:3" ht="15.9" x14ac:dyDescent="0.45">
      <c r="A335" s="30" t="s">
        <v>2008</v>
      </c>
      <c r="B335" s="31" t="s">
        <v>2009</v>
      </c>
      <c r="C335" s="34">
        <v>138844.73611604859</v>
      </c>
    </row>
    <row r="336" spans="1:3" ht="15.9" x14ac:dyDescent="0.45">
      <c r="A336" s="30" t="s">
        <v>349</v>
      </c>
      <c r="B336" s="31" t="s">
        <v>350</v>
      </c>
      <c r="C336" s="34">
        <v>42350.198397438675</v>
      </c>
    </row>
    <row r="337" spans="1:3" ht="15.9" x14ac:dyDescent="0.45">
      <c r="A337" s="30" t="s">
        <v>1675</v>
      </c>
      <c r="B337" s="31" t="s">
        <v>1676</v>
      </c>
      <c r="C337" s="34">
        <v>21965.498922666065</v>
      </c>
    </row>
    <row r="338" spans="1:3" ht="15.9" x14ac:dyDescent="0.45">
      <c r="A338" s="30" t="s">
        <v>1453</v>
      </c>
      <c r="B338" s="31" t="s">
        <v>1454</v>
      </c>
      <c r="C338" s="34">
        <v>14135.268650666343</v>
      </c>
    </row>
    <row r="339" spans="1:3" ht="15.9" x14ac:dyDescent="0.45">
      <c r="A339" s="30" t="s">
        <v>893</v>
      </c>
      <c r="B339" s="31" t="s">
        <v>894</v>
      </c>
      <c r="C339" s="34">
        <v>7192.4644761599229</v>
      </c>
    </row>
    <row r="340" spans="1:3" ht="15.9" x14ac:dyDescent="0.45">
      <c r="A340" s="30" t="s">
        <v>883</v>
      </c>
      <c r="B340" s="31" t="s">
        <v>884</v>
      </c>
      <c r="C340" s="34">
        <v>47257.142701225166</v>
      </c>
    </row>
    <row r="341" spans="1:3" ht="15.9" x14ac:dyDescent="0.45">
      <c r="A341" s="30" t="s">
        <v>1649</v>
      </c>
      <c r="B341" s="31" t="s">
        <v>1650</v>
      </c>
      <c r="C341" s="34">
        <v>23635.948047359339</v>
      </c>
    </row>
    <row r="342" spans="1:3" ht="15.9" x14ac:dyDescent="0.45">
      <c r="A342" s="30" t="s">
        <v>969</v>
      </c>
      <c r="B342" s="31" t="s">
        <v>970</v>
      </c>
      <c r="C342" s="34">
        <v>39348.610126505453</v>
      </c>
    </row>
    <row r="343" spans="1:3" ht="15.9" x14ac:dyDescent="0.45">
      <c r="A343" s="30" t="s">
        <v>1769</v>
      </c>
      <c r="B343" s="31" t="s">
        <v>1770</v>
      </c>
      <c r="C343" s="34">
        <v>16432.136197119595</v>
      </c>
    </row>
    <row r="344" spans="1:3" ht="15.9" x14ac:dyDescent="0.45">
      <c r="A344" s="30" t="s">
        <v>209</v>
      </c>
      <c r="B344" s="31" t="s">
        <v>210</v>
      </c>
      <c r="C344" s="34">
        <v>17658.872273066219</v>
      </c>
    </row>
    <row r="345" spans="1:3" ht="15.9" x14ac:dyDescent="0.45">
      <c r="A345" s="30" t="s">
        <v>1753</v>
      </c>
      <c r="B345" s="31" t="s">
        <v>1754</v>
      </c>
      <c r="C345" s="34">
        <v>16145.027753812938</v>
      </c>
    </row>
    <row r="346" spans="1:3" ht="15.9" x14ac:dyDescent="0.45">
      <c r="A346" s="30" t="s">
        <v>1673</v>
      </c>
      <c r="B346" s="31" t="s">
        <v>1674</v>
      </c>
      <c r="C346" s="34">
        <v>23662.048814932674</v>
      </c>
    </row>
    <row r="347" spans="1:3" ht="15.9" x14ac:dyDescent="0.45">
      <c r="A347" s="30" t="s">
        <v>1471</v>
      </c>
      <c r="B347" s="31" t="s">
        <v>1472</v>
      </c>
      <c r="C347" s="34">
        <v>14631.183234559659</v>
      </c>
    </row>
    <row r="348" spans="1:3" ht="15.9" x14ac:dyDescent="0.45">
      <c r="A348" s="30" t="s">
        <v>1127</v>
      </c>
      <c r="B348" s="31" t="s">
        <v>1128</v>
      </c>
      <c r="C348" s="34">
        <v>10846.571936426459</v>
      </c>
    </row>
    <row r="349" spans="1:3" ht="15.9" x14ac:dyDescent="0.45">
      <c r="A349" s="30" t="s">
        <v>1621</v>
      </c>
      <c r="B349" s="31" t="s">
        <v>1622</v>
      </c>
      <c r="C349" s="34">
        <v>55478.884486824878</v>
      </c>
    </row>
    <row r="350" spans="1:3" ht="15.9" x14ac:dyDescent="0.45">
      <c r="A350" s="30" t="s">
        <v>1473</v>
      </c>
      <c r="B350" s="31" t="s">
        <v>1474</v>
      </c>
      <c r="C350" s="34">
        <v>21365.18126847942</v>
      </c>
    </row>
    <row r="351" spans="1:3" ht="15.9" x14ac:dyDescent="0.45">
      <c r="A351" s="30" t="s">
        <v>899</v>
      </c>
      <c r="B351" s="31" t="s">
        <v>900</v>
      </c>
      <c r="C351" s="34">
        <v>44751.469014185262</v>
      </c>
    </row>
    <row r="352" spans="1:3" ht="15.9" x14ac:dyDescent="0.45">
      <c r="A352" s="30" t="s">
        <v>835</v>
      </c>
      <c r="B352" s="31" t="s">
        <v>836</v>
      </c>
      <c r="C352" s="34">
        <v>179118.2204817005</v>
      </c>
    </row>
    <row r="353" spans="1:3" ht="15.9" x14ac:dyDescent="0.45">
      <c r="A353" s="30" t="s">
        <v>1565</v>
      </c>
      <c r="B353" s="31" t="s">
        <v>1566</v>
      </c>
      <c r="C353" s="34">
        <v>23140.033463466025</v>
      </c>
    </row>
    <row r="354" spans="1:3" ht="15.9" x14ac:dyDescent="0.45">
      <c r="A354" s="30" t="s">
        <v>743</v>
      </c>
      <c r="B354" s="31" t="s">
        <v>744</v>
      </c>
      <c r="C354" s="34">
        <v>24523.374144852645</v>
      </c>
    </row>
    <row r="355" spans="1:3" ht="15.9" x14ac:dyDescent="0.45">
      <c r="A355" s="30" t="s">
        <v>1942</v>
      </c>
      <c r="B355" s="31" t="s">
        <v>1943</v>
      </c>
      <c r="C355" s="34">
        <v>12934.633342293053</v>
      </c>
    </row>
    <row r="356" spans="1:3" ht="15.9" x14ac:dyDescent="0.45">
      <c r="A356" s="30" t="s">
        <v>517</v>
      </c>
      <c r="B356" s="31" t="s">
        <v>518</v>
      </c>
      <c r="C356" s="34">
        <v>126133.66230783569</v>
      </c>
    </row>
    <row r="357" spans="1:3" ht="15.9" x14ac:dyDescent="0.45">
      <c r="A357" s="30" t="s">
        <v>529</v>
      </c>
      <c r="B357" s="31" t="s">
        <v>530</v>
      </c>
      <c r="C357" s="34">
        <v>91184.734527143606</v>
      </c>
    </row>
    <row r="358" spans="1:3" ht="15.9" x14ac:dyDescent="0.45">
      <c r="A358" s="30" t="s">
        <v>1083</v>
      </c>
      <c r="B358" s="31" t="s">
        <v>1084</v>
      </c>
      <c r="C358" s="34">
        <v>26611.435550719234</v>
      </c>
    </row>
    <row r="359" spans="1:3" ht="15.9" x14ac:dyDescent="0.45">
      <c r="A359" s="30" t="s">
        <v>599</v>
      </c>
      <c r="B359" s="31" t="s">
        <v>600</v>
      </c>
      <c r="C359" s="34">
        <v>15857.919310506282</v>
      </c>
    </row>
    <row r="360" spans="1:3" ht="15.9" x14ac:dyDescent="0.45">
      <c r="A360" s="30" t="s">
        <v>549</v>
      </c>
      <c r="B360" s="31" t="s">
        <v>550</v>
      </c>
      <c r="C360" s="34">
        <v>27290.055507625875</v>
      </c>
    </row>
    <row r="361" spans="1:3" ht="15.9" x14ac:dyDescent="0.45">
      <c r="A361" s="30" t="s">
        <v>359</v>
      </c>
      <c r="B361" s="31" t="s">
        <v>360</v>
      </c>
      <c r="C361" s="34">
        <v>56601.217492478172</v>
      </c>
    </row>
    <row r="362" spans="1:3" ht="15.9" x14ac:dyDescent="0.45">
      <c r="A362" s="30" t="s">
        <v>821</v>
      </c>
      <c r="B362" s="31" t="s">
        <v>822</v>
      </c>
      <c r="C362" s="34">
        <v>105435.75362218311</v>
      </c>
    </row>
    <row r="363" spans="1:3" ht="15.9" x14ac:dyDescent="0.45">
      <c r="A363" s="30" t="s">
        <v>1743</v>
      </c>
      <c r="B363" s="31" t="s">
        <v>1744</v>
      </c>
      <c r="C363" s="34">
        <v>8053.7898060798916</v>
      </c>
    </row>
    <row r="364" spans="1:3" ht="15.9" x14ac:dyDescent="0.45">
      <c r="A364" s="30" t="s">
        <v>849</v>
      </c>
      <c r="B364" s="31" t="s">
        <v>850</v>
      </c>
      <c r="C364" s="34">
        <v>43655.236776105303</v>
      </c>
    </row>
    <row r="365" spans="1:3" ht="15.9" x14ac:dyDescent="0.45">
      <c r="A365" s="30" t="s">
        <v>1729</v>
      </c>
      <c r="B365" s="31" t="s">
        <v>1730</v>
      </c>
      <c r="C365" s="34">
        <v>10559.463493119803</v>
      </c>
    </row>
    <row r="366" spans="1:3" ht="15.9" x14ac:dyDescent="0.45">
      <c r="A366" s="30" t="s">
        <v>1990</v>
      </c>
      <c r="B366" s="31" t="s">
        <v>1991</v>
      </c>
      <c r="C366" s="34">
        <v>7114.162173439925</v>
      </c>
    </row>
    <row r="367" spans="1:3" ht="15.9" x14ac:dyDescent="0.45">
      <c r="A367" s="30" t="s">
        <v>1535</v>
      </c>
      <c r="B367" s="31" t="s">
        <v>1536</v>
      </c>
      <c r="C367" s="34">
        <v>74167.034069330883</v>
      </c>
    </row>
    <row r="368" spans="1:3" ht="15.9" x14ac:dyDescent="0.45">
      <c r="A368" s="30" t="s">
        <v>1557</v>
      </c>
      <c r="B368" s="31" t="s">
        <v>1558</v>
      </c>
      <c r="C368" s="34">
        <v>21208.576663039428</v>
      </c>
    </row>
    <row r="369" spans="1:3" ht="15.9" x14ac:dyDescent="0.45">
      <c r="A369" s="30" t="s">
        <v>1711</v>
      </c>
      <c r="B369" s="31" t="s">
        <v>1712</v>
      </c>
      <c r="C369" s="34">
        <v>27159.551669759217</v>
      </c>
    </row>
    <row r="370" spans="1:3" ht="15.9" x14ac:dyDescent="0.45">
      <c r="A370" s="30" t="s">
        <v>1497</v>
      </c>
      <c r="B370" s="31" t="s">
        <v>1498</v>
      </c>
      <c r="C370" s="34">
        <v>59237.395017384741</v>
      </c>
    </row>
    <row r="371" spans="1:3" ht="15.9" x14ac:dyDescent="0.45">
      <c r="A371" s="30" t="s">
        <v>495</v>
      </c>
      <c r="B371" s="31" t="s">
        <v>496</v>
      </c>
      <c r="C371" s="34">
        <v>8027.6890385065599</v>
      </c>
    </row>
    <row r="372" spans="1:3" ht="15.9" x14ac:dyDescent="0.45">
      <c r="A372" s="30" t="s">
        <v>1105</v>
      </c>
      <c r="B372" s="31" t="s">
        <v>1106</v>
      </c>
      <c r="C372" s="34">
        <v>17737.174575786215</v>
      </c>
    </row>
    <row r="373" spans="1:3" ht="15.9" x14ac:dyDescent="0.45">
      <c r="A373" s="30" t="s">
        <v>405</v>
      </c>
      <c r="B373" s="31" t="s">
        <v>406</v>
      </c>
      <c r="C373" s="34">
        <v>14970.49321301298</v>
      </c>
    </row>
    <row r="374" spans="1:3" ht="15.9" x14ac:dyDescent="0.45">
      <c r="A374" s="30" t="s">
        <v>1193</v>
      </c>
      <c r="B374" s="31" t="s">
        <v>1194</v>
      </c>
      <c r="C374" s="34">
        <v>12934.633342293053</v>
      </c>
    </row>
    <row r="375" spans="1:3" ht="15.9" x14ac:dyDescent="0.45">
      <c r="A375" s="30" t="s">
        <v>489</v>
      </c>
      <c r="B375" s="31" t="s">
        <v>490</v>
      </c>
      <c r="C375" s="34">
        <v>86669.301736957103</v>
      </c>
    </row>
    <row r="376" spans="1:3" ht="15.9" x14ac:dyDescent="0.45">
      <c r="A376" s="30" t="s">
        <v>1876</v>
      </c>
      <c r="B376" s="31" t="s">
        <v>1877</v>
      </c>
      <c r="C376" s="34">
        <v>61090.549515091348</v>
      </c>
    </row>
    <row r="377" spans="1:3" ht="15.9" x14ac:dyDescent="0.45">
      <c r="A377" s="30" t="s">
        <v>797</v>
      </c>
      <c r="B377" s="31" t="s">
        <v>798</v>
      </c>
      <c r="C377" s="34">
        <v>19068.313722026167</v>
      </c>
    </row>
    <row r="378" spans="1:3" ht="15.9" x14ac:dyDescent="0.45">
      <c r="A378" s="30" t="s">
        <v>589</v>
      </c>
      <c r="B378" s="31" t="s">
        <v>590</v>
      </c>
      <c r="C378" s="34">
        <v>29169.31077290581</v>
      </c>
    </row>
    <row r="379" spans="1:3" ht="15.9" x14ac:dyDescent="0.45">
      <c r="A379" s="30" t="s">
        <v>395</v>
      </c>
      <c r="B379" s="31" t="s">
        <v>396</v>
      </c>
      <c r="C379" s="34">
        <v>76985.916967250785</v>
      </c>
    </row>
    <row r="380" spans="1:3" ht="15.9" x14ac:dyDescent="0.45">
      <c r="A380" s="30" t="s">
        <v>1333</v>
      </c>
      <c r="B380" s="31" t="s">
        <v>1334</v>
      </c>
      <c r="C380" s="34">
        <v>6513.8445192532799</v>
      </c>
    </row>
    <row r="381" spans="1:3" ht="15.9" x14ac:dyDescent="0.45">
      <c r="A381" s="30" t="s">
        <v>1663</v>
      </c>
      <c r="B381" s="31" t="s">
        <v>1664</v>
      </c>
      <c r="C381" s="34">
        <v>33997.952773972305</v>
      </c>
    </row>
    <row r="382" spans="1:3" ht="15.9" x14ac:dyDescent="0.45">
      <c r="A382" s="30" t="s">
        <v>135</v>
      </c>
      <c r="B382" s="31" t="s">
        <v>136</v>
      </c>
      <c r="C382" s="34">
        <v>79804.799865170673</v>
      </c>
    </row>
    <row r="383" spans="1:3" ht="15.9" x14ac:dyDescent="0.45">
      <c r="A383" s="30" t="s">
        <v>1797</v>
      </c>
      <c r="B383" s="31" t="s">
        <v>1798</v>
      </c>
      <c r="C383" s="34">
        <v>42793.911446185324</v>
      </c>
    </row>
    <row r="384" spans="1:3" ht="15.9" x14ac:dyDescent="0.45">
      <c r="A384" s="30" t="s">
        <v>1597</v>
      </c>
      <c r="B384" s="31" t="s">
        <v>1598</v>
      </c>
      <c r="C384" s="34">
        <v>33710.844330665655</v>
      </c>
    </row>
    <row r="385" spans="1:3" ht="15.9" x14ac:dyDescent="0.45">
      <c r="A385" s="30" t="s">
        <v>2046</v>
      </c>
      <c r="B385" s="31" t="s">
        <v>2047</v>
      </c>
      <c r="C385" s="34">
        <v>23348.839604052682</v>
      </c>
    </row>
    <row r="386" spans="1:3" ht="15.9" x14ac:dyDescent="0.45">
      <c r="A386" s="30" t="s">
        <v>795</v>
      </c>
      <c r="B386" s="31" t="s">
        <v>796</v>
      </c>
      <c r="C386" s="34">
        <v>84137.527282343857</v>
      </c>
    </row>
    <row r="387" spans="1:3" ht="15.9" x14ac:dyDescent="0.45">
      <c r="A387" s="30" t="s">
        <v>1683</v>
      </c>
      <c r="B387" s="31" t="s">
        <v>1684</v>
      </c>
      <c r="C387" s="34">
        <v>32484.108254719024</v>
      </c>
    </row>
    <row r="388" spans="1:3" ht="15.9" x14ac:dyDescent="0.45">
      <c r="A388" s="30" t="s">
        <v>1563</v>
      </c>
      <c r="B388" s="31" t="s">
        <v>1564</v>
      </c>
      <c r="C388" s="34">
        <v>178961.6158762605</v>
      </c>
    </row>
    <row r="389" spans="1:3" ht="15.9" x14ac:dyDescent="0.45">
      <c r="A389" s="30" t="s">
        <v>889</v>
      </c>
      <c r="B389" s="31" t="s">
        <v>890</v>
      </c>
      <c r="C389" s="34">
        <v>9411.0297198931767</v>
      </c>
    </row>
    <row r="390" spans="1:3" ht="15.9" x14ac:dyDescent="0.45">
      <c r="A390" s="30" t="s">
        <v>1581</v>
      </c>
      <c r="B390" s="31" t="s">
        <v>1582</v>
      </c>
      <c r="C390" s="34">
        <v>271462.73615615058</v>
      </c>
    </row>
    <row r="391" spans="1:3" ht="15.9" x14ac:dyDescent="0.45">
      <c r="A391" s="30" t="s">
        <v>1035</v>
      </c>
      <c r="B391" s="31" t="s">
        <v>1036</v>
      </c>
      <c r="C391" s="34">
        <v>8471.402087253211</v>
      </c>
    </row>
    <row r="392" spans="1:3" ht="15.9" x14ac:dyDescent="0.45">
      <c r="A392" s="30" t="s">
        <v>1433</v>
      </c>
      <c r="B392" s="31" t="s">
        <v>1434</v>
      </c>
      <c r="C392" s="34">
        <v>11211.982682453112</v>
      </c>
    </row>
    <row r="393" spans="1:3" ht="15.9" x14ac:dyDescent="0.45">
      <c r="A393" s="30" t="s">
        <v>215</v>
      </c>
      <c r="B393" s="31" t="s">
        <v>216</v>
      </c>
      <c r="C393" s="34">
        <v>14135.268650666343</v>
      </c>
    </row>
    <row r="394" spans="1:3" ht="15.9" x14ac:dyDescent="0.45">
      <c r="A394" s="30" t="s">
        <v>1055</v>
      </c>
      <c r="B394" s="31" t="s">
        <v>1056</v>
      </c>
      <c r="C394" s="34">
        <v>48823.188755625117</v>
      </c>
    </row>
    <row r="395" spans="1:3" ht="15.9" x14ac:dyDescent="0.45">
      <c r="A395" s="30" t="s">
        <v>425</v>
      </c>
      <c r="B395" s="31" t="s">
        <v>426</v>
      </c>
      <c r="C395" s="34">
        <v>12256.01338538641</v>
      </c>
    </row>
    <row r="396" spans="1:3" ht="15.9" x14ac:dyDescent="0.45">
      <c r="A396" s="30" t="s">
        <v>1906</v>
      </c>
      <c r="B396" s="31" t="s">
        <v>1907</v>
      </c>
      <c r="C396" s="34">
        <v>17867.67841365288</v>
      </c>
    </row>
    <row r="397" spans="1:3" ht="15.9" x14ac:dyDescent="0.45">
      <c r="A397" s="30" t="s">
        <v>859</v>
      </c>
      <c r="B397" s="31" t="s">
        <v>860</v>
      </c>
      <c r="C397" s="34">
        <v>28751.698491732492</v>
      </c>
    </row>
    <row r="398" spans="1:3" ht="15.9" x14ac:dyDescent="0.45">
      <c r="A398" s="30" t="s">
        <v>431</v>
      </c>
      <c r="B398" s="31" t="s">
        <v>432</v>
      </c>
      <c r="C398" s="34">
        <v>23218.335766186021</v>
      </c>
    </row>
    <row r="399" spans="1:3" ht="15.9" x14ac:dyDescent="0.45">
      <c r="A399" s="30" t="s">
        <v>333</v>
      </c>
      <c r="B399" s="31" t="s">
        <v>334</v>
      </c>
      <c r="C399" s="34">
        <v>33789.146633385652</v>
      </c>
    </row>
    <row r="400" spans="1:3" ht="15.9" x14ac:dyDescent="0.45">
      <c r="A400" s="30" t="s">
        <v>1972</v>
      </c>
      <c r="B400" s="31" t="s">
        <v>1973</v>
      </c>
      <c r="C400" s="34">
        <v>28960.504632319149</v>
      </c>
    </row>
    <row r="401" spans="1:3" ht="15.9" x14ac:dyDescent="0.45">
      <c r="A401" s="30" t="s">
        <v>855</v>
      </c>
      <c r="B401" s="31" t="s">
        <v>856</v>
      </c>
      <c r="C401" s="34">
        <v>16484.33773226626</v>
      </c>
    </row>
    <row r="402" spans="1:3" ht="15.9" x14ac:dyDescent="0.45">
      <c r="A402" s="30" t="s">
        <v>1443</v>
      </c>
      <c r="B402" s="31" t="s">
        <v>1444</v>
      </c>
      <c r="C402" s="34">
        <v>26402.629410132573</v>
      </c>
    </row>
    <row r="403" spans="1:3" ht="15.9" x14ac:dyDescent="0.45">
      <c r="A403" s="30" t="s">
        <v>435</v>
      </c>
      <c r="B403" s="31" t="s">
        <v>436</v>
      </c>
      <c r="C403" s="34">
        <v>142316.13820330179</v>
      </c>
    </row>
    <row r="404" spans="1:3" ht="15.9" x14ac:dyDescent="0.45">
      <c r="A404" s="30" t="s">
        <v>331</v>
      </c>
      <c r="B404" s="31" t="s">
        <v>332</v>
      </c>
      <c r="C404" s="34">
        <v>22357.01043626605</v>
      </c>
    </row>
    <row r="405" spans="1:3" ht="15.9" x14ac:dyDescent="0.45">
      <c r="A405" s="30" t="s">
        <v>1866</v>
      </c>
      <c r="B405" s="31" t="s">
        <v>1867</v>
      </c>
      <c r="C405" s="34">
        <v>25985.017128959254</v>
      </c>
    </row>
    <row r="406" spans="1:3" ht="15.9" x14ac:dyDescent="0.45">
      <c r="A406" s="30" t="s">
        <v>1817</v>
      </c>
      <c r="B406" s="31" t="s">
        <v>1818</v>
      </c>
      <c r="C406" s="34">
        <v>199215.81151316644</v>
      </c>
    </row>
    <row r="407" spans="1:3" ht="15.9" x14ac:dyDescent="0.45">
      <c r="A407" s="30" t="s">
        <v>1221</v>
      </c>
      <c r="B407" s="31" t="s">
        <v>1222</v>
      </c>
      <c r="C407" s="34">
        <v>91184.734527143606</v>
      </c>
    </row>
    <row r="408" spans="1:3" ht="15.9" x14ac:dyDescent="0.45">
      <c r="A408" s="30" t="s">
        <v>999</v>
      </c>
      <c r="B408" s="31" t="s">
        <v>1000</v>
      </c>
      <c r="C408" s="34">
        <v>19773.034446506143</v>
      </c>
    </row>
    <row r="409" spans="1:3" ht="15.9" x14ac:dyDescent="0.45">
      <c r="A409" s="30" t="s">
        <v>829</v>
      </c>
      <c r="B409" s="31" t="s">
        <v>830</v>
      </c>
      <c r="C409" s="34">
        <v>11942.804174506422</v>
      </c>
    </row>
    <row r="410" spans="1:3" ht="15.9" x14ac:dyDescent="0.45">
      <c r="A410" s="30" t="s">
        <v>93</v>
      </c>
      <c r="B410" s="31" t="s">
        <v>94</v>
      </c>
      <c r="C410" s="34">
        <v>12151.610315093079</v>
      </c>
    </row>
    <row r="411" spans="1:3" ht="15.9" x14ac:dyDescent="0.45">
      <c r="A411" s="30" t="s">
        <v>965</v>
      </c>
      <c r="B411" s="31" t="s">
        <v>966</v>
      </c>
      <c r="C411" s="34">
        <v>14918.291677866315</v>
      </c>
    </row>
    <row r="412" spans="1:3" ht="15.9" x14ac:dyDescent="0.45">
      <c r="A412" s="30" t="s">
        <v>903</v>
      </c>
      <c r="B412" s="31" t="s">
        <v>904</v>
      </c>
      <c r="C412" s="34">
        <v>60150.921882451381</v>
      </c>
    </row>
    <row r="413" spans="1:3" ht="15.9" x14ac:dyDescent="0.45">
      <c r="A413" s="30" t="s">
        <v>1447</v>
      </c>
      <c r="B413" s="31" t="s">
        <v>1448</v>
      </c>
      <c r="C413" s="34">
        <v>13273.943320746374</v>
      </c>
    </row>
    <row r="414" spans="1:3" ht="15.9" x14ac:dyDescent="0.45">
      <c r="A414" s="30" t="s">
        <v>407</v>
      </c>
      <c r="B414" s="31" t="s">
        <v>408</v>
      </c>
      <c r="C414" s="34">
        <v>37364.951790932188</v>
      </c>
    </row>
    <row r="415" spans="1:3" ht="15.9" x14ac:dyDescent="0.45">
      <c r="A415" s="30" t="s">
        <v>125</v>
      </c>
      <c r="B415" s="31" t="s">
        <v>126</v>
      </c>
      <c r="C415" s="34">
        <v>9672.0373956265012</v>
      </c>
    </row>
    <row r="416" spans="1:3" ht="15.9" x14ac:dyDescent="0.45">
      <c r="A416" s="30" t="s">
        <v>901</v>
      </c>
      <c r="B416" s="31" t="s">
        <v>902</v>
      </c>
      <c r="C416" s="34">
        <v>77377.428480850765</v>
      </c>
    </row>
    <row r="417" spans="1:3" ht="15.9" x14ac:dyDescent="0.45">
      <c r="A417" s="30" t="s">
        <v>2002</v>
      </c>
      <c r="B417" s="31" t="s">
        <v>2003</v>
      </c>
      <c r="C417" s="34">
        <v>8393.0997845332131</v>
      </c>
    </row>
    <row r="418" spans="1:3" ht="15.9" x14ac:dyDescent="0.45">
      <c r="A418" s="30" t="s">
        <v>1397</v>
      </c>
      <c r="B418" s="31" t="s">
        <v>1398</v>
      </c>
      <c r="C418" s="34">
        <v>60855.642606931353</v>
      </c>
    </row>
    <row r="419" spans="1:3" ht="15.9" x14ac:dyDescent="0.45">
      <c r="A419" s="30" t="s">
        <v>2034</v>
      </c>
      <c r="B419" s="31" t="s">
        <v>2035</v>
      </c>
      <c r="C419" s="34">
        <v>21965.498922666065</v>
      </c>
    </row>
    <row r="420" spans="1:3" ht="15.9" x14ac:dyDescent="0.45">
      <c r="A420" s="30" t="s">
        <v>1687</v>
      </c>
      <c r="B420" s="31" t="s">
        <v>1688</v>
      </c>
      <c r="C420" s="34">
        <v>12543.121828693067</v>
      </c>
    </row>
    <row r="421" spans="1:3" ht="15.9" x14ac:dyDescent="0.45">
      <c r="A421" s="30" t="s">
        <v>605</v>
      </c>
      <c r="B421" s="31" t="s">
        <v>606</v>
      </c>
      <c r="C421" s="34">
        <v>100032.89473450331</v>
      </c>
    </row>
    <row r="422" spans="1:3" ht="15.9" x14ac:dyDescent="0.45">
      <c r="A422" s="30" t="s">
        <v>37</v>
      </c>
      <c r="B422" s="31" t="s">
        <v>38</v>
      </c>
      <c r="C422" s="34">
        <v>13639.354066773027</v>
      </c>
    </row>
    <row r="423" spans="1:3" ht="15.9" x14ac:dyDescent="0.45">
      <c r="A423" s="30" t="s">
        <v>197</v>
      </c>
      <c r="B423" s="31" t="s">
        <v>198</v>
      </c>
      <c r="C423" s="34">
        <v>15257.601656319635</v>
      </c>
    </row>
    <row r="424" spans="1:3" ht="15.9" x14ac:dyDescent="0.45">
      <c r="A424" s="30" t="s">
        <v>113</v>
      </c>
      <c r="B424" s="31" t="s">
        <v>114</v>
      </c>
      <c r="C424" s="34">
        <v>91706.749878610251</v>
      </c>
    </row>
    <row r="425" spans="1:3" ht="15.9" x14ac:dyDescent="0.45">
      <c r="A425" s="30" t="s">
        <v>1577</v>
      </c>
      <c r="B425" s="31" t="s">
        <v>1578</v>
      </c>
      <c r="C425" s="34">
        <v>213101.41986217929</v>
      </c>
    </row>
    <row r="426" spans="1:3" ht="15.9" x14ac:dyDescent="0.45">
      <c r="A426" s="30" t="s">
        <v>807</v>
      </c>
      <c r="B426" s="31" t="s">
        <v>808</v>
      </c>
      <c r="C426" s="34">
        <v>16432.136197119595</v>
      </c>
    </row>
    <row r="427" spans="1:3" ht="15.9" x14ac:dyDescent="0.45">
      <c r="A427" s="30" t="s">
        <v>1335</v>
      </c>
      <c r="B427" s="31" t="s">
        <v>1336</v>
      </c>
      <c r="C427" s="34">
        <v>9541.533557759838</v>
      </c>
    </row>
    <row r="428" spans="1:3" ht="15.9" x14ac:dyDescent="0.45">
      <c r="A428" s="30" t="s">
        <v>63</v>
      </c>
      <c r="B428" s="31" t="s">
        <v>64</v>
      </c>
      <c r="C428" s="34">
        <v>5835.224562346637</v>
      </c>
    </row>
    <row r="429" spans="1:3" ht="15.9" x14ac:dyDescent="0.45">
      <c r="A429" s="30" t="s">
        <v>1403</v>
      </c>
      <c r="B429" s="31" t="s">
        <v>1404</v>
      </c>
      <c r="C429" s="34">
        <v>8445.3013196798784</v>
      </c>
    </row>
    <row r="430" spans="1:3" ht="15.9" x14ac:dyDescent="0.45">
      <c r="A430" s="30" t="s">
        <v>909</v>
      </c>
      <c r="B430" s="31" t="s">
        <v>910</v>
      </c>
      <c r="C430" s="34">
        <v>44829.771316905251</v>
      </c>
    </row>
    <row r="431" spans="1:3" ht="15.9" x14ac:dyDescent="0.45">
      <c r="A431" s="30" t="s">
        <v>1257</v>
      </c>
      <c r="B431" s="31" t="s">
        <v>1258</v>
      </c>
      <c r="C431" s="34">
        <v>155209.917384528</v>
      </c>
    </row>
    <row r="432" spans="1:3" ht="15.9" x14ac:dyDescent="0.45">
      <c r="A432" s="30" t="s">
        <v>1437</v>
      </c>
      <c r="B432" s="31" t="s">
        <v>1438</v>
      </c>
      <c r="C432" s="34">
        <v>45743.298181971892</v>
      </c>
    </row>
    <row r="433" spans="1:3" ht="15.9" x14ac:dyDescent="0.45">
      <c r="A433" s="30" t="s">
        <v>351</v>
      </c>
      <c r="B433" s="31" t="s">
        <v>352</v>
      </c>
      <c r="C433" s="34">
        <v>14265.772488533006</v>
      </c>
    </row>
    <row r="434" spans="1:3" ht="15.9" x14ac:dyDescent="0.45">
      <c r="A434" s="30" t="s">
        <v>1856</v>
      </c>
      <c r="B434" s="31" t="s">
        <v>1857</v>
      </c>
      <c r="C434" s="34">
        <v>32901.720535892346</v>
      </c>
    </row>
    <row r="435" spans="1:3" ht="15.9" x14ac:dyDescent="0.45">
      <c r="A435" s="30" t="s">
        <v>2058</v>
      </c>
      <c r="B435" s="31" t="s">
        <v>2059</v>
      </c>
      <c r="C435" s="34">
        <v>15675.213937492956</v>
      </c>
    </row>
    <row r="436" spans="1:3" ht="15.9" x14ac:dyDescent="0.45">
      <c r="A436" s="30" t="s">
        <v>1531</v>
      </c>
      <c r="B436" s="31" t="s">
        <v>1532</v>
      </c>
      <c r="C436" s="34">
        <v>115980.4637218094</v>
      </c>
    </row>
    <row r="437" spans="1:3" ht="15.9" x14ac:dyDescent="0.45">
      <c r="A437" s="30" t="s">
        <v>585</v>
      </c>
      <c r="B437" s="31" t="s">
        <v>586</v>
      </c>
      <c r="C437" s="34">
        <v>21051.972057599429</v>
      </c>
    </row>
    <row r="438" spans="1:3" ht="15.9" x14ac:dyDescent="0.45">
      <c r="A438" s="30" t="s">
        <v>1848</v>
      </c>
      <c r="B438" s="31" t="s">
        <v>1849</v>
      </c>
      <c r="C438" s="34">
        <v>81109.838243837308</v>
      </c>
    </row>
    <row r="439" spans="1:3" ht="15.9" x14ac:dyDescent="0.45">
      <c r="A439" s="30" t="s">
        <v>1003</v>
      </c>
      <c r="B439" s="31" t="s">
        <v>1004</v>
      </c>
      <c r="C439" s="34">
        <v>149232.8416102349</v>
      </c>
    </row>
    <row r="440" spans="1:3" ht="15.9" x14ac:dyDescent="0.45">
      <c r="A440" s="30" t="s">
        <v>1371</v>
      </c>
      <c r="B440" s="31" t="s">
        <v>1372</v>
      </c>
      <c r="C440" s="34">
        <v>45090.778992638581</v>
      </c>
    </row>
    <row r="441" spans="1:3" ht="15.9" x14ac:dyDescent="0.45">
      <c r="A441" s="30" t="s">
        <v>141</v>
      </c>
      <c r="B441" s="31" t="s">
        <v>142</v>
      </c>
      <c r="C441" s="34">
        <v>30082.837637972443</v>
      </c>
    </row>
    <row r="442" spans="1:3" ht="15.9" x14ac:dyDescent="0.45">
      <c r="A442" s="30" t="s">
        <v>681</v>
      </c>
      <c r="B442" s="31" t="s">
        <v>682</v>
      </c>
      <c r="C442" s="34">
        <v>6096.2322380799615</v>
      </c>
    </row>
    <row r="443" spans="1:3" ht="15.9" x14ac:dyDescent="0.45">
      <c r="A443" s="30" t="s">
        <v>617</v>
      </c>
      <c r="B443" s="31" t="s">
        <v>618</v>
      </c>
      <c r="C443" s="34">
        <v>14866.090142719651</v>
      </c>
    </row>
    <row r="444" spans="1:3" ht="15.9" x14ac:dyDescent="0.45">
      <c r="A444" s="30" t="s">
        <v>301</v>
      </c>
      <c r="B444" s="31" t="s">
        <v>302</v>
      </c>
      <c r="C444" s="34">
        <v>121539.92721492919</v>
      </c>
    </row>
    <row r="445" spans="1:3" ht="15.9" x14ac:dyDescent="0.45">
      <c r="A445" s="30" t="s">
        <v>2004</v>
      </c>
      <c r="B445" s="31" t="s">
        <v>2005</v>
      </c>
      <c r="C445" s="34">
        <v>15048.795515732978</v>
      </c>
    </row>
    <row r="446" spans="1:3" ht="15.9" x14ac:dyDescent="0.45">
      <c r="A446" s="30" t="s">
        <v>1383</v>
      </c>
      <c r="B446" s="31" t="s">
        <v>1384</v>
      </c>
      <c r="C446" s="34">
        <v>25906.714826239258</v>
      </c>
    </row>
    <row r="447" spans="1:3" ht="15.9" x14ac:dyDescent="0.45">
      <c r="A447" s="30" t="s">
        <v>1783</v>
      </c>
      <c r="B447" s="31" t="s">
        <v>1784</v>
      </c>
      <c r="C447" s="34">
        <v>37965.269445118829</v>
      </c>
    </row>
    <row r="448" spans="1:3" ht="15.9" x14ac:dyDescent="0.45">
      <c r="A448" s="30" t="s">
        <v>1369</v>
      </c>
      <c r="B448" s="31" t="s">
        <v>1370</v>
      </c>
      <c r="C448" s="34">
        <v>30474.349151572431</v>
      </c>
    </row>
    <row r="449" spans="1:3" ht="15.9" x14ac:dyDescent="0.45">
      <c r="A449" s="30" t="s">
        <v>47</v>
      </c>
      <c r="B449" s="31" t="s">
        <v>48</v>
      </c>
      <c r="C449" s="34">
        <v>7610.0767573332414</v>
      </c>
    </row>
    <row r="450" spans="1:3" ht="15.9" x14ac:dyDescent="0.45">
      <c r="A450" s="30" t="s">
        <v>1377</v>
      </c>
      <c r="B450" s="31" t="s">
        <v>1378</v>
      </c>
      <c r="C450" s="34">
        <v>56653.419027624834</v>
      </c>
    </row>
    <row r="451" spans="1:3" ht="15.9" x14ac:dyDescent="0.45">
      <c r="A451" s="30" t="s">
        <v>381</v>
      </c>
      <c r="B451" s="31" t="s">
        <v>382</v>
      </c>
      <c r="C451" s="34">
        <v>19694.732143786146</v>
      </c>
    </row>
    <row r="452" spans="1:3" ht="15.9" x14ac:dyDescent="0.45">
      <c r="A452" s="30" t="s">
        <v>1587</v>
      </c>
      <c r="B452" s="31" t="s">
        <v>1588</v>
      </c>
      <c r="C452" s="34">
        <v>59367.898855251406</v>
      </c>
    </row>
    <row r="453" spans="1:3" ht="15.9" x14ac:dyDescent="0.45">
      <c r="A453" s="30" t="s">
        <v>1852</v>
      </c>
      <c r="B453" s="31" t="s">
        <v>1853</v>
      </c>
      <c r="C453" s="34">
        <v>28986.605399892484</v>
      </c>
    </row>
    <row r="454" spans="1:3" ht="15.9" x14ac:dyDescent="0.45">
      <c r="A454" s="30" t="s">
        <v>1355</v>
      </c>
      <c r="B454" s="31" t="s">
        <v>1356</v>
      </c>
      <c r="C454" s="34">
        <v>33162.728211625668</v>
      </c>
    </row>
    <row r="455" spans="1:3" ht="15.9" x14ac:dyDescent="0.45">
      <c r="A455" s="30" t="s">
        <v>1735</v>
      </c>
      <c r="B455" s="31" t="s">
        <v>1736</v>
      </c>
      <c r="C455" s="34">
        <v>8497.5028548265436</v>
      </c>
    </row>
    <row r="456" spans="1:3" ht="15.9" x14ac:dyDescent="0.45">
      <c r="A456" s="30" t="s">
        <v>1513</v>
      </c>
      <c r="B456" s="31" t="s">
        <v>1514</v>
      </c>
      <c r="C456" s="34">
        <v>56418.512119464845</v>
      </c>
    </row>
    <row r="457" spans="1:3" ht="15.9" x14ac:dyDescent="0.45">
      <c r="A457" s="30" t="s">
        <v>1765</v>
      </c>
      <c r="B457" s="31" t="s">
        <v>1766</v>
      </c>
      <c r="C457" s="34">
        <v>118355.63357098265</v>
      </c>
    </row>
    <row r="458" spans="1:3" ht="15.9" x14ac:dyDescent="0.45">
      <c r="A458" s="30" t="s">
        <v>1389</v>
      </c>
      <c r="B458" s="31" t="s">
        <v>1390</v>
      </c>
      <c r="C458" s="34">
        <v>45664.995879251888</v>
      </c>
    </row>
    <row r="459" spans="1:3" ht="15.9" x14ac:dyDescent="0.45">
      <c r="A459" s="30" t="s">
        <v>1944</v>
      </c>
      <c r="B459" s="31" t="s">
        <v>1945</v>
      </c>
      <c r="C459" s="34">
        <v>61560.363331411325</v>
      </c>
    </row>
    <row r="460" spans="1:3" ht="15.9" x14ac:dyDescent="0.45">
      <c r="A460" s="30" t="s">
        <v>1607</v>
      </c>
      <c r="B460" s="31" t="s">
        <v>1608</v>
      </c>
      <c r="C460" s="34">
        <v>5261.0076757333245</v>
      </c>
    </row>
    <row r="461" spans="1:3" ht="15.9" x14ac:dyDescent="0.45">
      <c r="A461" s="30" t="s">
        <v>85</v>
      </c>
      <c r="B461" s="31" t="s">
        <v>86</v>
      </c>
      <c r="C461" s="34">
        <v>13795.958672213021</v>
      </c>
    </row>
    <row r="462" spans="1:3" ht="15.9" x14ac:dyDescent="0.45">
      <c r="A462" s="30" t="s">
        <v>1882</v>
      </c>
      <c r="B462" s="31" t="s">
        <v>1883</v>
      </c>
      <c r="C462" s="34">
        <v>118120.72666282265</v>
      </c>
    </row>
    <row r="463" spans="1:3" ht="15.9" x14ac:dyDescent="0.45">
      <c r="A463" s="30" t="s">
        <v>1844</v>
      </c>
      <c r="B463" s="31" t="s">
        <v>1845</v>
      </c>
      <c r="C463" s="34">
        <v>8601.9059251198723</v>
      </c>
    </row>
    <row r="464" spans="1:3" ht="15.9" x14ac:dyDescent="0.45">
      <c r="A464" s="30" t="s">
        <v>345</v>
      </c>
      <c r="B464" s="31" t="s">
        <v>346</v>
      </c>
      <c r="C464" s="34">
        <v>103373.79298388984</v>
      </c>
    </row>
    <row r="465" spans="1:3" ht="15.9" x14ac:dyDescent="0.45">
      <c r="A465" s="30" t="s">
        <v>1339</v>
      </c>
      <c r="B465" s="31" t="s">
        <v>1340</v>
      </c>
      <c r="C465" s="34">
        <v>8288.6967142398826</v>
      </c>
    </row>
    <row r="466" spans="1:3" ht="15.9" x14ac:dyDescent="0.45">
      <c r="A466" s="30" t="s">
        <v>199</v>
      </c>
      <c r="B466" s="31" t="s">
        <v>200</v>
      </c>
      <c r="C466" s="34">
        <v>99589.181685756659</v>
      </c>
    </row>
    <row r="467" spans="1:3" ht="15.9" x14ac:dyDescent="0.45">
      <c r="A467" s="30" t="s">
        <v>1177</v>
      </c>
      <c r="B467" s="31" t="s">
        <v>1178</v>
      </c>
      <c r="C467" s="34">
        <v>43002.717586771985</v>
      </c>
    </row>
    <row r="468" spans="1:3" ht="15.9" x14ac:dyDescent="0.45">
      <c r="A468" s="30" t="s">
        <v>71</v>
      </c>
      <c r="B468" s="31" t="s">
        <v>72</v>
      </c>
      <c r="C468" s="34">
        <v>6827.0537301332688</v>
      </c>
    </row>
    <row r="469" spans="1:3" ht="15.9" x14ac:dyDescent="0.45">
      <c r="A469" s="30" t="s">
        <v>627</v>
      </c>
      <c r="B469" s="31" t="s">
        <v>628</v>
      </c>
      <c r="C469" s="34">
        <v>29717.42689194579</v>
      </c>
    </row>
    <row r="470" spans="1:3" ht="15.9" x14ac:dyDescent="0.45">
      <c r="A470" s="30" t="s">
        <v>989</v>
      </c>
      <c r="B470" s="31" t="s">
        <v>990</v>
      </c>
      <c r="C470" s="34">
        <v>58663.178130771434</v>
      </c>
    </row>
    <row r="471" spans="1:3" ht="15.9" x14ac:dyDescent="0.45">
      <c r="A471" s="30" t="s">
        <v>655</v>
      </c>
      <c r="B471" s="31" t="s">
        <v>656</v>
      </c>
      <c r="C471" s="34">
        <v>52320.691610451657</v>
      </c>
    </row>
    <row r="472" spans="1:3" ht="15.9" x14ac:dyDescent="0.45">
      <c r="A472" s="30" t="s">
        <v>363</v>
      </c>
      <c r="B472" s="31" t="s">
        <v>364</v>
      </c>
      <c r="C472" s="34">
        <v>21339.080500906086</v>
      </c>
    </row>
    <row r="473" spans="1:3" ht="15.9" x14ac:dyDescent="0.45">
      <c r="A473" s="30" t="s">
        <v>97</v>
      </c>
      <c r="B473" s="31" t="s">
        <v>98</v>
      </c>
      <c r="C473" s="34">
        <v>68268.260597757762</v>
      </c>
    </row>
    <row r="474" spans="1:3" ht="15.9" x14ac:dyDescent="0.45">
      <c r="A474" s="30" t="s">
        <v>847</v>
      </c>
      <c r="B474" s="31" t="s">
        <v>848</v>
      </c>
      <c r="C474" s="34">
        <v>76281.196242770806</v>
      </c>
    </row>
    <row r="475" spans="1:3" ht="15.9" x14ac:dyDescent="0.45">
      <c r="A475" s="30" t="s">
        <v>1025</v>
      </c>
      <c r="B475" s="31" t="s">
        <v>1026</v>
      </c>
      <c r="C475" s="34">
        <v>135529.93863423535</v>
      </c>
    </row>
    <row r="476" spans="1:3" ht="15.9" x14ac:dyDescent="0.45">
      <c r="A476" s="30" t="s">
        <v>1707</v>
      </c>
      <c r="B476" s="31" t="s">
        <v>1708</v>
      </c>
      <c r="C476" s="34">
        <v>118381.73433855598</v>
      </c>
    </row>
    <row r="477" spans="1:3" ht="15.9" x14ac:dyDescent="0.45">
      <c r="A477" s="30" t="s">
        <v>1327</v>
      </c>
      <c r="B477" s="31" t="s">
        <v>1328</v>
      </c>
      <c r="C477" s="34">
        <v>128378.3283191423</v>
      </c>
    </row>
    <row r="478" spans="1:3" ht="15.9" x14ac:dyDescent="0.45">
      <c r="A478" s="30" t="s">
        <v>1285</v>
      </c>
      <c r="B478" s="31" t="s">
        <v>1286</v>
      </c>
      <c r="C478" s="34">
        <v>71034.941960530996</v>
      </c>
    </row>
    <row r="479" spans="1:3" ht="15.9" x14ac:dyDescent="0.45">
      <c r="A479" s="30" t="s">
        <v>1227</v>
      </c>
      <c r="B479" s="31" t="s">
        <v>1228</v>
      </c>
      <c r="C479" s="34">
        <v>15205.400121172972</v>
      </c>
    </row>
    <row r="480" spans="1:3" ht="15.9" x14ac:dyDescent="0.45">
      <c r="A480" s="30" t="s">
        <v>861</v>
      </c>
      <c r="B480" s="31" t="s">
        <v>862</v>
      </c>
      <c r="C480" s="34">
        <v>8680.2082278398702</v>
      </c>
    </row>
    <row r="481" spans="1:3" ht="15.9" x14ac:dyDescent="0.45">
      <c r="A481" s="30" t="s">
        <v>367</v>
      </c>
      <c r="B481" s="31" t="s">
        <v>368</v>
      </c>
      <c r="C481" s="34">
        <v>89749.192310610335</v>
      </c>
    </row>
    <row r="482" spans="1:3" ht="15.9" x14ac:dyDescent="0.45">
      <c r="A482" s="30" t="s">
        <v>1922</v>
      </c>
      <c r="B482" s="31" t="s">
        <v>1923</v>
      </c>
      <c r="C482" s="34">
        <v>8262.5959466665518</v>
      </c>
    </row>
    <row r="483" spans="1:3" ht="15.9" x14ac:dyDescent="0.45">
      <c r="A483" s="30" t="s">
        <v>329</v>
      </c>
      <c r="B483" s="31" t="s">
        <v>330</v>
      </c>
      <c r="C483" s="34">
        <v>11551.292660906434</v>
      </c>
    </row>
    <row r="484" spans="1:3" ht="15.9" x14ac:dyDescent="0.45">
      <c r="A484" s="30" t="s">
        <v>1183</v>
      </c>
      <c r="B484" s="31" t="s">
        <v>1184</v>
      </c>
      <c r="C484" s="34">
        <v>23635.948047359339</v>
      </c>
    </row>
    <row r="485" spans="1:3" ht="15.9" x14ac:dyDescent="0.45">
      <c r="A485" s="30" t="s">
        <v>1910</v>
      </c>
      <c r="B485" s="31" t="s">
        <v>1911</v>
      </c>
      <c r="C485" s="34">
        <v>12151.610315093079</v>
      </c>
    </row>
    <row r="486" spans="1:3" ht="15.9" x14ac:dyDescent="0.45">
      <c r="A486" s="30" t="s">
        <v>791</v>
      </c>
      <c r="B486" s="31" t="s">
        <v>792</v>
      </c>
      <c r="C486" s="34">
        <v>64483.649299624558</v>
      </c>
    </row>
    <row r="487" spans="1:3" ht="15.9" x14ac:dyDescent="0.45">
      <c r="A487" s="30" t="s">
        <v>1301</v>
      </c>
      <c r="B487" s="31" t="s">
        <v>1302</v>
      </c>
      <c r="C487" s="34">
        <v>46291.414301011871</v>
      </c>
    </row>
    <row r="488" spans="1:3" ht="15.9" x14ac:dyDescent="0.45">
      <c r="A488" s="30" t="s">
        <v>299</v>
      </c>
      <c r="B488" s="31" t="s">
        <v>300</v>
      </c>
      <c r="C488" s="34">
        <v>36033.812644692232</v>
      </c>
    </row>
    <row r="489" spans="1:3" ht="15.9" x14ac:dyDescent="0.45">
      <c r="A489" s="30" t="s">
        <v>1591</v>
      </c>
      <c r="B489" s="31" t="s">
        <v>1592</v>
      </c>
      <c r="C489" s="34">
        <v>10115.750444373152</v>
      </c>
    </row>
    <row r="490" spans="1:3" ht="15.9" x14ac:dyDescent="0.45">
      <c r="A490" s="30" t="s">
        <v>1573</v>
      </c>
      <c r="B490" s="31" t="s">
        <v>1574</v>
      </c>
      <c r="C490" s="34">
        <v>78630.265324370717</v>
      </c>
    </row>
    <row r="491" spans="1:3" ht="15.9" x14ac:dyDescent="0.45">
      <c r="A491" s="30" t="s">
        <v>1559</v>
      </c>
      <c r="B491" s="31" t="s">
        <v>1560</v>
      </c>
      <c r="C491" s="34">
        <v>9384.9289523198458</v>
      </c>
    </row>
    <row r="492" spans="1:3" ht="15.9" x14ac:dyDescent="0.45">
      <c r="A492" s="30" t="s">
        <v>699</v>
      </c>
      <c r="B492" s="31" t="s">
        <v>700</v>
      </c>
      <c r="C492" s="34">
        <v>25175.893334185952</v>
      </c>
    </row>
    <row r="493" spans="1:3" ht="15.9" x14ac:dyDescent="0.45">
      <c r="A493" s="30" t="s">
        <v>1113</v>
      </c>
      <c r="B493" s="31" t="s">
        <v>1114</v>
      </c>
      <c r="C493" s="34">
        <v>173558.75698858069</v>
      </c>
    </row>
    <row r="494" spans="1:3" ht="15.9" x14ac:dyDescent="0.45">
      <c r="A494" s="30" t="s">
        <v>1575</v>
      </c>
      <c r="B494" s="31" t="s">
        <v>1576</v>
      </c>
      <c r="C494" s="34">
        <v>13952.563277653015</v>
      </c>
    </row>
    <row r="495" spans="1:3" ht="15.9" x14ac:dyDescent="0.45">
      <c r="A495" s="30" t="s">
        <v>785</v>
      </c>
      <c r="B495" s="31" t="s">
        <v>786</v>
      </c>
      <c r="C495" s="34">
        <v>7844.9836654932324</v>
      </c>
    </row>
    <row r="496" spans="1:3" ht="15.9" x14ac:dyDescent="0.45">
      <c r="A496" s="30" t="s">
        <v>403</v>
      </c>
      <c r="B496" s="31" t="s">
        <v>404</v>
      </c>
      <c r="C496" s="34">
        <v>127125.49147562233</v>
      </c>
    </row>
    <row r="497" spans="1:3" ht="15.9" x14ac:dyDescent="0.45">
      <c r="A497" s="30" t="s">
        <v>967</v>
      </c>
      <c r="B497" s="31" t="s">
        <v>968</v>
      </c>
      <c r="C497" s="34">
        <v>49501.808712531754</v>
      </c>
    </row>
    <row r="498" spans="1:3" ht="15.9" x14ac:dyDescent="0.45">
      <c r="A498" s="30" t="s">
        <v>289</v>
      </c>
      <c r="B498" s="31" t="s">
        <v>290</v>
      </c>
      <c r="C498" s="34">
        <v>74454.14251263754</v>
      </c>
    </row>
    <row r="499" spans="1:3" ht="15.9" x14ac:dyDescent="0.45">
      <c r="A499" s="30" t="s">
        <v>27</v>
      </c>
      <c r="B499" s="31" t="s">
        <v>28</v>
      </c>
      <c r="C499" s="34">
        <v>162753.03921322105</v>
      </c>
    </row>
    <row r="500" spans="1:3" ht="15.9" x14ac:dyDescent="0.45">
      <c r="A500" s="30" t="s">
        <v>1697</v>
      </c>
      <c r="B500" s="31" t="s">
        <v>1698</v>
      </c>
      <c r="C500" s="34">
        <v>77899.443832317425</v>
      </c>
    </row>
    <row r="501" spans="1:3" ht="15.9" x14ac:dyDescent="0.45">
      <c r="A501" s="30" t="s">
        <v>705</v>
      </c>
      <c r="B501" s="31" t="s">
        <v>706</v>
      </c>
      <c r="C501" s="34">
        <v>66310.703029757831</v>
      </c>
    </row>
    <row r="502" spans="1:3" ht="15.9" x14ac:dyDescent="0.45">
      <c r="A502" s="30" t="s">
        <v>545</v>
      </c>
      <c r="B502" s="31" t="s">
        <v>546</v>
      </c>
      <c r="C502" s="34">
        <v>18389.693765119526</v>
      </c>
    </row>
    <row r="503" spans="1:3" ht="15.9" x14ac:dyDescent="0.45">
      <c r="A503" s="30" t="s">
        <v>1023</v>
      </c>
      <c r="B503" s="31" t="s">
        <v>1024</v>
      </c>
      <c r="C503" s="34">
        <v>6383.3406813866177</v>
      </c>
    </row>
    <row r="504" spans="1:3" ht="15.9" x14ac:dyDescent="0.45">
      <c r="A504" s="30" t="s">
        <v>1049</v>
      </c>
      <c r="B504" s="31" t="s">
        <v>1050</v>
      </c>
      <c r="C504" s="34">
        <v>55557.186789544874</v>
      </c>
    </row>
    <row r="505" spans="1:3" ht="15.9" x14ac:dyDescent="0.45">
      <c r="A505" s="30" t="s">
        <v>1315</v>
      </c>
      <c r="B505" s="31" t="s">
        <v>1316</v>
      </c>
      <c r="C505" s="34">
        <v>29743.527659519124</v>
      </c>
    </row>
    <row r="506" spans="1:3" ht="15.9" x14ac:dyDescent="0.45">
      <c r="A506" s="30" t="s">
        <v>1657</v>
      </c>
      <c r="B506" s="31" t="s">
        <v>1658</v>
      </c>
      <c r="C506" s="34">
        <v>21443.483571199416</v>
      </c>
    </row>
    <row r="507" spans="1:3" ht="15.9" x14ac:dyDescent="0.45">
      <c r="A507" s="30" t="s">
        <v>897</v>
      </c>
      <c r="B507" s="31" t="s">
        <v>898</v>
      </c>
      <c r="C507" s="34">
        <v>21652.289711786078</v>
      </c>
    </row>
    <row r="508" spans="1:3" ht="15.9" x14ac:dyDescent="0.45">
      <c r="A508" s="30" t="s">
        <v>1749</v>
      </c>
      <c r="B508" s="31" t="s">
        <v>1750</v>
      </c>
      <c r="C508" s="34">
        <v>6905.3560328532658</v>
      </c>
    </row>
    <row r="509" spans="1:3" ht="15.9" x14ac:dyDescent="0.45">
      <c r="A509" s="30" t="s">
        <v>1159</v>
      </c>
      <c r="B509" s="31" t="s">
        <v>1160</v>
      </c>
      <c r="C509" s="34">
        <v>145604.83491754168</v>
      </c>
    </row>
    <row r="510" spans="1:3" ht="15.9" x14ac:dyDescent="0.45">
      <c r="A510" s="30" t="s">
        <v>401</v>
      </c>
      <c r="B510" s="31" t="s">
        <v>402</v>
      </c>
      <c r="C510" s="34">
        <v>145004.51726335502</v>
      </c>
    </row>
    <row r="511" spans="1:3" ht="15.9" x14ac:dyDescent="0.45">
      <c r="A511" s="30" t="s">
        <v>2010</v>
      </c>
      <c r="B511" s="31" t="s">
        <v>2011</v>
      </c>
      <c r="C511" s="34">
        <v>34989.781941758934</v>
      </c>
    </row>
    <row r="512" spans="1:3" ht="15.9" x14ac:dyDescent="0.45">
      <c r="A512" s="30" t="s">
        <v>717</v>
      </c>
      <c r="B512" s="31" t="s">
        <v>718</v>
      </c>
      <c r="C512" s="34">
        <v>63074.207850664614</v>
      </c>
    </row>
    <row r="513" spans="1:3" ht="15.9" x14ac:dyDescent="0.45">
      <c r="A513" s="30" t="s">
        <v>929</v>
      </c>
      <c r="B513" s="31" t="s">
        <v>930</v>
      </c>
      <c r="C513" s="34">
        <v>13221.741785599708</v>
      </c>
    </row>
    <row r="514" spans="1:3" ht="15.9" x14ac:dyDescent="0.45">
      <c r="A514" s="30" t="s">
        <v>947</v>
      </c>
      <c r="B514" s="31" t="s">
        <v>948</v>
      </c>
      <c r="C514" s="34">
        <v>67224.229894824457</v>
      </c>
    </row>
    <row r="515" spans="1:3" ht="15.9" x14ac:dyDescent="0.45">
      <c r="A515" s="30" t="s">
        <v>491</v>
      </c>
      <c r="B515" s="31" t="s">
        <v>492</v>
      </c>
      <c r="C515" s="34">
        <v>35250.789617492264</v>
      </c>
    </row>
    <row r="516" spans="1:3" ht="15.9" x14ac:dyDescent="0.45">
      <c r="A516" s="30" t="s">
        <v>1715</v>
      </c>
      <c r="B516" s="31" t="s">
        <v>1716</v>
      </c>
      <c r="C516" s="34">
        <v>22931.227322879364</v>
      </c>
    </row>
    <row r="517" spans="1:3" ht="15.9" x14ac:dyDescent="0.45">
      <c r="A517" s="30" t="s">
        <v>387</v>
      </c>
      <c r="B517" s="31" t="s">
        <v>388</v>
      </c>
      <c r="C517" s="34">
        <v>28986.605399892484</v>
      </c>
    </row>
    <row r="518" spans="1:3" ht="15.9" x14ac:dyDescent="0.45">
      <c r="A518" s="30" t="s">
        <v>1962</v>
      </c>
      <c r="B518" s="31" t="s">
        <v>1963</v>
      </c>
      <c r="C518" s="34">
        <v>190602.55821396675</v>
      </c>
    </row>
    <row r="519" spans="1:3" ht="15.9" x14ac:dyDescent="0.45">
      <c r="A519" s="30" t="s">
        <v>1115</v>
      </c>
      <c r="B519" s="31" t="s">
        <v>1116</v>
      </c>
      <c r="C519" s="34">
        <v>55374.481416531547</v>
      </c>
    </row>
    <row r="520" spans="1:3" ht="15.9" x14ac:dyDescent="0.45">
      <c r="A520" s="30" t="s">
        <v>531</v>
      </c>
      <c r="B520" s="31" t="s">
        <v>532</v>
      </c>
      <c r="C520" s="34">
        <v>52268.490075304988</v>
      </c>
    </row>
    <row r="521" spans="1:3" ht="15.9" x14ac:dyDescent="0.45">
      <c r="A521" s="30" t="s">
        <v>1295</v>
      </c>
      <c r="B521" s="31" t="s">
        <v>1296</v>
      </c>
      <c r="C521" s="34">
        <v>153435.0651895414</v>
      </c>
    </row>
    <row r="522" spans="1:3" ht="15.9" x14ac:dyDescent="0.45">
      <c r="A522" s="30" t="s">
        <v>1509</v>
      </c>
      <c r="B522" s="31" t="s">
        <v>1510</v>
      </c>
      <c r="C522" s="34">
        <v>20242.848262826126</v>
      </c>
    </row>
    <row r="523" spans="1:3" ht="15.9" x14ac:dyDescent="0.45">
      <c r="A523" s="30" t="s">
        <v>1171</v>
      </c>
      <c r="B523" s="31" t="s">
        <v>1172</v>
      </c>
      <c r="C523" s="34">
        <v>33058.325141332338</v>
      </c>
    </row>
    <row r="524" spans="1:3" ht="15.9" x14ac:dyDescent="0.45">
      <c r="A524" s="30" t="s">
        <v>1153</v>
      </c>
      <c r="B524" s="31" t="s">
        <v>1154</v>
      </c>
      <c r="C524" s="34">
        <v>7688.3790600532375</v>
      </c>
    </row>
    <row r="525" spans="1:3" ht="15.9" x14ac:dyDescent="0.45">
      <c r="A525" s="30" t="s">
        <v>1413</v>
      </c>
      <c r="B525" s="31" t="s">
        <v>1414</v>
      </c>
      <c r="C525" s="34">
        <v>186061.02465620692</v>
      </c>
    </row>
    <row r="526" spans="1:3" ht="15.9" x14ac:dyDescent="0.45">
      <c r="A526" s="30" t="s">
        <v>279</v>
      </c>
      <c r="B526" s="31" t="s">
        <v>280</v>
      </c>
      <c r="C526" s="34">
        <v>16484.33773226626</v>
      </c>
    </row>
    <row r="527" spans="1:3" ht="15.9" x14ac:dyDescent="0.45">
      <c r="A527" s="30" t="s">
        <v>1099</v>
      </c>
      <c r="B527" s="31" t="s">
        <v>1100</v>
      </c>
      <c r="C527" s="34">
        <v>42089.190721705352</v>
      </c>
    </row>
    <row r="528" spans="1:3" ht="15.9" x14ac:dyDescent="0.45">
      <c r="A528" s="30" t="s">
        <v>1878</v>
      </c>
      <c r="B528" s="31" t="s">
        <v>1879</v>
      </c>
      <c r="C528" s="34">
        <v>113344.28619690283</v>
      </c>
    </row>
    <row r="529" spans="1:3" ht="15.9" x14ac:dyDescent="0.45">
      <c r="A529" s="30" t="s">
        <v>481</v>
      </c>
      <c r="B529" s="31" t="s">
        <v>482</v>
      </c>
      <c r="C529" s="34">
        <v>56757.822097918171</v>
      </c>
    </row>
    <row r="530" spans="1:3" ht="15.9" x14ac:dyDescent="0.45">
      <c r="A530" s="30" t="s">
        <v>1655</v>
      </c>
      <c r="B530" s="31" t="s">
        <v>1656</v>
      </c>
      <c r="C530" s="34">
        <v>102877.87839999654</v>
      </c>
    </row>
    <row r="531" spans="1:3" ht="15.9" x14ac:dyDescent="0.45">
      <c r="A531" s="30" t="s">
        <v>297</v>
      </c>
      <c r="B531" s="31" t="s">
        <v>298</v>
      </c>
      <c r="C531" s="34">
        <v>7975.4875033598946</v>
      </c>
    </row>
    <row r="532" spans="1:3" ht="15.9" x14ac:dyDescent="0.45">
      <c r="A532" s="30" t="s">
        <v>773</v>
      </c>
      <c r="B532" s="31" t="s">
        <v>774</v>
      </c>
      <c r="C532" s="34">
        <v>234347.44466687189</v>
      </c>
    </row>
    <row r="533" spans="1:3" ht="15.9" x14ac:dyDescent="0.45">
      <c r="A533" s="30" t="s">
        <v>513</v>
      </c>
      <c r="B533" s="31" t="s">
        <v>514</v>
      </c>
      <c r="C533" s="34">
        <v>41671.578440532037</v>
      </c>
    </row>
    <row r="534" spans="1:3" ht="15.9" x14ac:dyDescent="0.45">
      <c r="A534" s="30" t="s">
        <v>151</v>
      </c>
      <c r="B534" s="31" t="s">
        <v>152</v>
      </c>
      <c r="C534" s="34">
        <v>25985.017128959254</v>
      </c>
    </row>
    <row r="535" spans="1:3" ht="15.9" x14ac:dyDescent="0.45">
      <c r="A535" s="30" t="s">
        <v>167</v>
      </c>
      <c r="B535" s="31" t="s">
        <v>168</v>
      </c>
      <c r="C535" s="34">
        <v>13848.160207359686</v>
      </c>
    </row>
    <row r="536" spans="1:3" ht="15.9" x14ac:dyDescent="0.45">
      <c r="A536" s="30" t="s">
        <v>1461</v>
      </c>
      <c r="B536" s="31" t="s">
        <v>1462</v>
      </c>
      <c r="C536" s="34">
        <v>44281.655197865271</v>
      </c>
    </row>
    <row r="537" spans="1:3" ht="15.9" x14ac:dyDescent="0.45">
      <c r="A537" s="30" t="s">
        <v>1912</v>
      </c>
      <c r="B537" s="31" t="s">
        <v>1913</v>
      </c>
      <c r="C537" s="34">
        <v>17371.763829759562</v>
      </c>
    </row>
    <row r="538" spans="1:3" ht="15.9" x14ac:dyDescent="0.45">
      <c r="A538" s="30" t="s">
        <v>1445</v>
      </c>
      <c r="B538" s="31" t="s">
        <v>1446</v>
      </c>
      <c r="C538" s="34">
        <v>19120.515257172832</v>
      </c>
    </row>
    <row r="539" spans="1:3" ht="15.9" x14ac:dyDescent="0.45">
      <c r="A539" s="30" t="s">
        <v>1669</v>
      </c>
      <c r="B539" s="31" t="s">
        <v>1670</v>
      </c>
      <c r="C539" s="34">
        <v>30056.736870399109</v>
      </c>
    </row>
    <row r="540" spans="1:3" ht="15.9" x14ac:dyDescent="0.45">
      <c r="A540" s="30" t="s">
        <v>1211</v>
      </c>
      <c r="B540" s="31" t="s">
        <v>1212</v>
      </c>
      <c r="C540" s="34">
        <v>16614.841570132921</v>
      </c>
    </row>
    <row r="541" spans="1:3" ht="15.9" x14ac:dyDescent="0.45">
      <c r="A541" s="30" t="s">
        <v>805</v>
      </c>
      <c r="B541" s="31" t="s">
        <v>806</v>
      </c>
      <c r="C541" s="34">
        <v>10272.355049813148</v>
      </c>
    </row>
    <row r="542" spans="1:3" ht="15.9" x14ac:dyDescent="0.45">
      <c r="A542" s="30" t="s">
        <v>171</v>
      </c>
      <c r="B542" s="31" t="s">
        <v>172</v>
      </c>
      <c r="C542" s="34">
        <v>23714.250350079335</v>
      </c>
    </row>
    <row r="543" spans="1:3" ht="15.9" x14ac:dyDescent="0.45">
      <c r="A543" s="30" t="s">
        <v>975</v>
      </c>
      <c r="B543" s="31" t="s">
        <v>976</v>
      </c>
      <c r="C543" s="34">
        <v>30578.752221865758</v>
      </c>
    </row>
    <row r="544" spans="1:3" ht="15.9" x14ac:dyDescent="0.45">
      <c r="A544" s="30">
        <v>280406226313</v>
      </c>
      <c r="B544" s="31" t="s">
        <v>2173</v>
      </c>
      <c r="C544" s="34">
        <v>6618.2475895466096</v>
      </c>
    </row>
    <row r="545" spans="1:3" ht="15.9" x14ac:dyDescent="0.45">
      <c r="A545" s="30" t="s">
        <v>1595</v>
      </c>
      <c r="B545" s="31" t="s">
        <v>1596</v>
      </c>
      <c r="C545" s="34">
        <v>104600.52905983647</v>
      </c>
    </row>
    <row r="546" spans="1:3" ht="15.9" x14ac:dyDescent="0.45">
      <c r="A546" s="30" t="s">
        <v>1037</v>
      </c>
      <c r="B546" s="31" t="s">
        <v>1038</v>
      </c>
      <c r="C546" s="34">
        <v>70539.027376637678</v>
      </c>
    </row>
    <row r="547" spans="1:3" ht="15.9" x14ac:dyDescent="0.45">
      <c r="A547" s="30" t="s">
        <v>917</v>
      </c>
      <c r="B547" s="31" t="s">
        <v>918</v>
      </c>
      <c r="C547" s="34">
        <v>62734.897872211288</v>
      </c>
    </row>
    <row r="548" spans="1:3" ht="15.9" x14ac:dyDescent="0.45">
      <c r="A548" s="30" t="s">
        <v>77</v>
      </c>
      <c r="B548" s="31" t="s">
        <v>78</v>
      </c>
      <c r="C548" s="34">
        <v>52477.296215891649</v>
      </c>
    </row>
    <row r="549" spans="1:3" ht="15.9" x14ac:dyDescent="0.45">
      <c r="A549" s="30" t="s">
        <v>1213</v>
      </c>
      <c r="B549" s="31" t="s">
        <v>1214</v>
      </c>
      <c r="C549" s="34">
        <v>151164.29841066149</v>
      </c>
    </row>
    <row r="550" spans="1:3" ht="15.9" x14ac:dyDescent="0.45">
      <c r="A550" s="30" t="s">
        <v>1077</v>
      </c>
      <c r="B550" s="31" t="s">
        <v>1078</v>
      </c>
      <c r="C550" s="34">
        <v>28360.186978132504</v>
      </c>
    </row>
    <row r="551" spans="1:3" ht="15.9" x14ac:dyDescent="0.45">
      <c r="A551" s="30" t="s">
        <v>89</v>
      </c>
      <c r="B551" s="31" t="s">
        <v>90</v>
      </c>
      <c r="C551" s="34">
        <v>44594.86440874527</v>
      </c>
    </row>
    <row r="552" spans="1:3" ht="15.9" x14ac:dyDescent="0.45">
      <c r="A552" s="30" t="s">
        <v>959</v>
      </c>
      <c r="B552" s="31" t="s">
        <v>960</v>
      </c>
      <c r="C552" s="34">
        <v>24940.98642602596</v>
      </c>
    </row>
    <row r="553" spans="1:3" ht="15.9" x14ac:dyDescent="0.45">
      <c r="A553" s="30" t="s">
        <v>2012</v>
      </c>
      <c r="B553" s="31" t="s">
        <v>2013</v>
      </c>
      <c r="C553" s="34">
        <v>42898.314516478655</v>
      </c>
    </row>
    <row r="554" spans="1:3" ht="15.9" x14ac:dyDescent="0.45">
      <c r="A554" s="30" t="s">
        <v>1926</v>
      </c>
      <c r="B554" s="31" t="s">
        <v>1927</v>
      </c>
      <c r="C554" s="34">
        <v>13639.354066773027</v>
      </c>
    </row>
    <row r="555" spans="1:3" ht="15.9" x14ac:dyDescent="0.45">
      <c r="A555" s="30" t="s">
        <v>493</v>
      </c>
      <c r="B555" s="31" t="s">
        <v>494</v>
      </c>
      <c r="C555" s="34">
        <v>26115.520966825919</v>
      </c>
    </row>
    <row r="556" spans="1:3" ht="15.9" x14ac:dyDescent="0.45">
      <c r="A556" s="30" t="s">
        <v>709</v>
      </c>
      <c r="B556" s="31" t="s">
        <v>710</v>
      </c>
      <c r="C556" s="34">
        <v>53808.435362131604</v>
      </c>
    </row>
    <row r="557" spans="1:3" ht="15.9" x14ac:dyDescent="0.45">
      <c r="A557" s="30" t="s">
        <v>173</v>
      </c>
      <c r="B557" s="31" t="s">
        <v>174</v>
      </c>
      <c r="C557" s="34">
        <v>11081.478844586451</v>
      </c>
    </row>
    <row r="558" spans="1:3" ht="15.9" x14ac:dyDescent="0.45">
      <c r="A558" s="30" t="s">
        <v>1261</v>
      </c>
      <c r="B558" s="31" t="s">
        <v>1262</v>
      </c>
      <c r="C558" s="34">
        <v>174341.78001578068</v>
      </c>
    </row>
    <row r="559" spans="1:3" ht="15.9" x14ac:dyDescent="0.45">
      <c r="A559" s="30" t="s">
        <v>21</v>
      </c>
      <c r="B559" s="31" t="s">
        <v>22</v>
      </c>
      <c r="C559" s="34">
        <v>68477.066738344423</v>
      </c>
    </row>
    <row r="560" spans="1:3" ht="15.9" x14ac:dyDescent="0.45">
      <c r="A560" s="30" t="s">
        <v>81</v>
      </c>
      <c r="B560" s="31" t="s">
        <v>82</v>
      </c>
      <c r="C560" s="34">
        <v>31126.868340905741</v>
      </c>
    </row>
    <row r="561" spans="1:3" ht="15.9" x14ac:dyDescent="0.45">
      <c r="A561" s="30" t="s">
        <v>465</v>
      </c>
      <c r="B561" s="31" t="s">
        <v>466</v>
      </c>
      <c r="C561" s="34">
        <v>28307.985442985842</v>
      </c>
    </row>
    <row r="562" spans="1:3" ht="15.9" x14ac:dyDescent="0.45">
      <c r="A562" s="30" t="s">
        <v>689</v>
      </c>
      <c r="B562" s="31" t="s">
        <v>690</v>
      </c>
      <c r="C562" s="34">
        <v>13143.439482879712</v>
      </c>
    </row>
    <row r="563" spans="1:3" ht="15.9" x14ac:dyDescent="0.45">
      <c r="A563" s="30" t="s">
        <v>1109</v>
      </c>
      <c r="B563" s="31" t="s">
        <v>1110</v>
      </c>
      <c r="C563" s="34">
        <v>19277.119862612824</v>
      </c>
    </row>
    <row r="564" spans="1:3" ht="15.9" x14ac:dyDescent="0.45">
      <c r="A564" s="30" t="s">
        <v>239</v>
      </c>
      <c r="B564" s="31" t="s">
        <v>240</v>
      </c>
      <c r="C564" s="34">
        <v>40183.834688852083</v>
      </c>
    </row>
    <row r="565" spans="1:3" ht="15.9" x14ac:dyDescent="0.45">
      <c r="A565" s="30" t="s">
        <v>1337</v>
      </c>
      <c r="B565" s="31" t="s">
        <v>1338</v>
      </c>
      <c r="C565" s="34">
        <v>41906.485348692026</v>
      </c>
    </row>
    <row r="566" spans="1:3" ht="15.9" x14ac:dyDescent="0.45">
      <c r="A566" s="30" t="s">
        <v>1731</v>
      </c>
      <c r="B566" s="31" t="s">
        <v>1732</v>
      </c>
      <c r="C566" s="34">
        <v>14187.470185813007</v>
      </c>
    </row>
    <row r="567" spans="1:3" ht="15.9" x14ac:dyDescent="0.45">
      <c r="A567" s="30" t="s">
        <v>1223</v>
      </c>
      <c r="B567" s="31" t="s">
        <v>1224</v>
      </c>
      <c r="C567" s="34">
        <v>7166.3637085865903</v>
      </c>
    </row>
    <row r="568" spans="1:3" ht="15.9" x14ac:dyDescent="0.45">
      <c r="A568" s="30">
        <v>332200226524</v>
      </c>
      <c r="B568" s="31" t="s">
        <v>2178</v>
      </c>
      <c r="C568" s="34">
        <v>7035.859870719928</v>
      </c>
    </row>
    <row r="569" spans="1:3" ht="15.9" x14ac:dyDescent="0.45">
      <c r="A569" s="30" t="s">
        <v>645</v>
      </c>
      <c r="B569" s="31" t="s">
        <v>646</v>
      </c>
      <c r="C569" s="34">
        <v>7453.4721518932465</v>
      </c>
    </row>
    <row r="570" spans="1:3" ht="15.9" x14ac:dyDescent="0.45">
      <c r="A570" s="30" t="s">
        <v>913</v>
      </c>
      <c r="B570" s="31" t="s">
        <v>914</v>
      </c>
      <c r="C570" s="34">
        <v>12125.509547519749</v>
      </c>
    </row>
    <row r="571" spans="1:3" ht="15.9" x14ac:dyDescent="0.45">
      <c r="A571" s="30" t="s">
        <v>103</v>
      </c>
      <c r="B571" s="31" t="s">
        <v>104</v>
      </c>
      <c r="C571" s="34">
        <v>9959.1458389331565</v>
      </c>
    </row>
    <row r="572" spans="1:3" ht="15.9" x14ac:dyDescent="0.45">
      <c r="A572" s="30" t="s">
        <v>1073</v>
      </c>
      <c r="B572" s="31" t="s">
        <v>1074</v>
      </c>
      <c r="C572" s="34">
        <v>9176.1228117331848</v>
      </c>
    </row>
    <row r="573" spans="1:3" ht="15.9" x14ac:dyDescent="0.45">
      <c r="A573" s="30" t="s">
        <v>285</v>
      </c>
      <c r="B573" s="31" t="s">
        <v>286</v>
      </c>
      <c r="C573" s="34">
        <v>30552.651454292427</v>
      </c>
    </row>
    <row r="574" spans="1:3" ht="15.9" x14ac:dyDescent="0.45">
      <c r="A574" s="30" t="s">
        <v>45</v>
      </c>
      <c r="B574" s="31" t="s">
        <v>46</v>
      </c>
      <c r="C574" s="34">
        <v>24706.079517865968</v>
      </c>
    </row>
    <row r="575" spans="1:3" ht="15.9" x14ac:dyDescent="0.45">
      <c r="A575" s="30" t="s">
        <v>269</v>
      </c>
      <c r="B575" s="31" t="s">
        <v>270</v>
      </c>
      <c r="C575" s="34">
        <v>70643.430446931001</v>
      </c>
    </row>
    <row r="576" spans="1:3" ht="15.9" x14ac:dyDescent="0.45">
      <c r="A576" s="30" t="s">
        <v>147</v>
      </c>
      <c r="B576" s="31" t="s">
        <v>148</v>
      </c>
      <c r="C576" s="34">
        <v>249407.58755668468</v>
      </c>
    </row>
    <row r="577" spans="1:3" ht="15.9" x14ac:dyDescent="0.45">
      <c r="A577" s="30" t="s">
        <v>497</v>
      </c>
      <c r="B577" s="31" t="s">
        <v>498</v>
      </c>
      <c r="C577" s="34">
        <v>15701.314705066286</v>
      </c>
    </row>
    <row r="578" spans="1:3" ht="15.9" x14ac:dyDescent="0.45">
      <c r="A578" s="30" t="s">
        <v>1309</v>
      </c>
      <c r="B578" s="31" t="s">
        <v>1310</v>
      </c>
      <c r="C578" s="34">
        <v>22383.111203839384</v>
      </c>
    </row>
    <row r="579" spans="1:3" ht="15.9" x14ac:dyDescent="0.45">
      <c r="A579" s="30" t="s">
        <v>1329</v>
      </c>
      <c r="B579" s="31" t="s">
        <v>1330</v>
      </c>
      <c r="C579" s="34">
        <v>196292.52554495324</v>
      </c>
    </row>
    <row r="580" spans="1:3" ht="15.9" x14ac:dyDescent="0.45">
      <c r="A580" s="30" t="s">
        <v>1795</v>
      </c>
      <c r="B580" s="31" t="s">
        <v>1796</v>
      </c>
      <c r="C580" s="34">
        <v>5965.7284002132992</v>
      </c>
    </row>
    <row r="581" spans="1:3" ht="15.9" x14ac:dyDescent="0.45">
      <c r="A581" s="30" t="s">
        <v>277</v>
      </c>
      <c r="B581" s="31" t="s">
        <v>278</v>
      </c>
      <c r="C581" s="34">
        <v>16640.942337706256</v>
      </c>
    </row>
    <row r="582" spans="1:3" ht="15.9" x14ac:dyDescent="0.45">
      <c r="A582" s="30" t="s">
        <v>1677</v>
      </c>
      <c r="B582" s="31" t="s">
        <v>1678</v>
      </c>
      <c r="C582" s="34">
        <v>7427.3713843199139</v>
      </c>
    </row>
    <row r="583" spans="1:3" ht="15.9" x14ac:dyDescent="0.45">
      <c r="A583" s="30" t="s">
        <v>1307</v>
      </c>
      <c r="B583" s="31" t="s">
        <v>1308</v>
      </c>
      <c r="C583" s="34">
        <v>26663.637085865899</v>
      </c>
    </row>
    <row r="584" spans="1:3" ht="15.9" x14ac:dyDescent="0.45">
      <c r="A584" s="30" t="s">
        <v>867</v>
      </c>
      <c r="B584" s="31" t="s">
        <v>868</v>
      </c>
      <c r="C584" s="34">
        <v>66963.222219091142</v>
      </c>
    </row>
    <row r="585" spans="1:3" ht="15.9" x14ac:dyDescent="0.45">
      <c r="A585" s="30" t="s">
        <v>1880</v>
      </c>
      <c r="B585" s="31" t="s">
        <v>1881</v>
      </c>
      <c r="C585" s="34">
        <v>79804.799865170673</v>
      </c>
    </row>
    <row r="586" spans="1:3" ht="15.9" x14ac:dyDescent="0.45">
      <c r="A586" s="30" t="s">
        <v>131</v>
      </c>
      <c r="B586" s="31" t="s">
        <v>132</v>
      </c>
      <c r="C586" s="34">
        <v>8210.3944115198865</v>
      </c>
    </row>
    <row r="587" spans="1:3" ht="15.9" x14ac:dyDescent="0.45">
      <c r="A587" s="30" t="s">
        <v>1121</v>
      </c>
      <c r="B587" s="31" t="s">
        <v>1122</v>
      </c>
      <c r="C587" s="34">
        <v>99406.476312743311</v>
      </c>
    </row>
    <row r="588" spans="1:3" ht="15.9" x14ac:dyDescent="0.45">
      <c r="A588" s="30" t="s">
        <v>1549</v>
      </c>
      <c r="B588" s="31" t="s">
        <v>1550</v>
      </c>
      <c r="C588" s="34">
        <v>15831.81854293295</v>
      </c>
    </row>
    <row r="589" spans="1:3" ht="15.9" x14ac:dyDescent="0.45">
      <c r="A589" s="30" t="s">
        <v>145</v>
      </c>
      <c r="B589" s="31" t="s">
        <v>146</v>
      </c>
      <c r="C589" s="34">
        <v>19616.42984106615</v>
      </c>
    </row>
    <row r="590" spans="1:3" ht="15.9" x14ac:dyDescent="0.45">
      <c r="A590" s="30" t="s">
        <v>1343</v>
      </c>
      <c r="B590" s="31" t="s">
        <v>1344</v>
      </c>
      <c r="C590" s="34">
        <v>175933.92683775394</v>
      </c>
    </row>
    <row r="591" spans="1:3" ht="15.9" x14ac:dyDescent="0.45">
      <c r="A591" s="30" t="s">
        <v>1347</v>
      </c>
      <c r="B591" s="31" t="s">
        <v>1348</v>
      </c>
      <c r="C591" s="34">
        <v>80248.512913917322</v>
      </c>
    </row>
    <row r="592" spans="1:3" ht="15.9" x14ac:dyDescent="0.45">
      <c r="A592" s="30" t="s">
        <v>335</v>
      </c>
      <c r="B592" s="31" t="s">
        <v>336</v>
      </c>
      <c r="C592" s="34">
        <v>30735.356827305757</v>
      </c>
    </row>
    <row r="593" spans="1:3" ht="15.9" x14ac:dyDescent="0.45">
      <c r="A593" s="30" t="s">
        <v>1175</v>
      </c>
      <c r="B593" s="31" t="s">
        <v>1176</v>
      </c>
      <c r="C593" s="34">
        <v>23557.645744639343</v>
      </c>
    </row>
    <row r="594" spans="1:3" ht="15.9" x14ac:dyDescent="0.45">
      <c r="A594" s="30" t="s">
        <v>939</v>
      </c>
      <c r="B594" s="31" t="s">
        <v>940</v>
      </c>
      <c r="C594" s="34">
        <v>13665.454834346359</v>
      </c>
    </row>
    <row r="595" spans="1:3" ht="15.9" x14ac:dyDescent="0.45">
      <c r="A595" s="30" t="s">
        <v>1819</v>
      </c>
      <c r="B595" s="31" t="s">
        <v>1820</v>
      </c>
      <c r="C595" s="34">
        <v>13795.958672213021</v>
      </c>
    </row>
    <row r="596" spans="1:3" ht="15.9" x14ac:dyDescent="0.45">
      <c r="A596" s="30" t="s">
        <v>1988</v>
      </c>
      <c r="B596" s="31" t="s">
        <v>1989</v>
      </c>
      <c r="C596" s="34">
        <v>19720.832911359481</v>
      </c>
    </row>
    <row r="597" spans="1:3" ht="15.9" x14ac:dyDescent="0.45">
      <c r="A597" s="30" t="s">
        <v>1763</v>
      </c>
      <c r="B597" s="31" t="s">
        <v>1764</v>
      </c>
      <c r="C597" s="34">
        <v>19042.212954452836</v>
      </c>
    </row>
    <row r="598" spans="1:3" ht="15.9" x14ac:dyDescent="0.45">
      <c r="A598" s="30" t="s">
        <v>1421</v>
      </c>
      <c r="B598" s="31" t="s">
        <v>1422</v>
      </c>
      <c r="C598" s="34">
        <v>12595.323363839731</v>
      </c>
    </row>
    <row r="599" spans="1:3" ht="15.9" x14ac:dyDescent="0.45">
      <c r="A599" s="30" t="s">
        <v>697</v>
      </c>
      <c r="B599" s="31" t="s">
        <v>698</v>
      </c>
      <c r="C599" s="34">
        <v>23140.033463466025</v>
      </c>
    </row>
    <row r="600" spans="1:3" ht="15.9" x14ac:dyDescent="0.45">
      <c r="A600" s="30" t="s">
        <v>569</v>
      </c>
      <c r="B600" s="31" t="s">
        <v>570</v>
      </c>
      <c r="C600" s="34">
        <v>13691.555601919692</v>
      </c>
    </row>
    <row r="601" spans="1:3" ht="15.9" x14ac:dyDescent="0.45">
      <c r="A601" s="30" t="s">
        <v>1555</v>
      </c>
      <c r="B601" s="31" t="s">
        <v>1556</v>
      </c>
      <c r="C601" s="34">
        <v>54617.559156904907</v>
      </c>
    </row>
    <row r="602" spans="1:3" ht="15.9" x14ac:dyDescent="0.45">
      <c r="A602" s="30" t="s">
        <v>467</v>
      </c>
      <c r="B602" s="31" t="s">
        <v>468</v>
      </c>
      <c r="C602" s="34">
        <v>20660.460543999445</v>
      </c>
    </row>
    <row r="603" spans="1:3" ht="15.9" x14ac:dyDescent="0.45">
      <c r="A603" s="30" t="s">
        <v>227</v>
      </c>
      <c r="B603" s="31" t="s">
        <v>228</v>
      </c>
      <c r="C603" s="34">
        <v>17945.980716372876</v>
      </c>
    </row>
    <row r="604" spans="1:3" ht="15.9" x14ac:dyDescent="0.45">
      <c r="A604" s="30">
        <v>620600996089</v>
      </c>
      <c r="B604" s="31" t="s">
        <v>2195</v>
      </c>
      <c r="C604" s="34">
        <v>9254.4251144531827</v>
      </c>
    </row>
    <row r="605" spans="1:3" ht="15.9" x14ac:dyDescent="0.45">
      <c r="A605" s="30" t="s">
        <v>1671</v>
      </c>
      <c r="B605" s="31" t="s">
        <v>1672</v>
      </c>
      <c r="C605" s="34">
        <v>5548.1161190399807</v>
      </c>
    </row>
    <row r="606" spans="1:3" ht="15.9" x14ac:dyDescent="0.45">
      <c r="A606" s="30" t="s">
        <v>181</v>
      </c>
      <c r="B606" s="31" t="s">
        <v>182</v>
      </c>
      <c r="C606" s="34">
        <v>20321.150565546122</v>
      </c>
    </row>
    <row r="607" spans="1:3" ht="15.9" x14ac:dyDescent="0.45">
      <c r="A607" s="30" t="s">
        <v>707</v>
      </c>
      <c r="B607" s="31" t="s">
        <v>708</v>
      </c>
      <c r="C607" s="34">
        <v>58793.681968638099</v>
      </c>
    </row>
    <row r="608" spans="1:3" ht="15.9" x14ac:dyDescent="0.45">
      <c r="A608" s="30" t="s">
        <v>211</v>
      </c>
      <c r="B608" s="31" t="s">
        <v>212</v>
      </c>
      <c r="C608" s="34">
        <v>62734.897872211288</v>
      </c>
    </row>
    <row r="609" spans="1:3" ht="15.9" x14ac:dyDescent="0.45">
      <c r="A609" s="30" t="s">
        <v>881</v>
      </c>
      <c r="B609" s="31" t="s">
        <v>882</v>
      </c>
      <c r="C609" s="34">
        <v>189140.91522986014</v>
      </c>
    </row>
    <row r="610" spans="1:3" ht="15.9" x14ac:dyDescent="0.45">
      <c r="A610" s="30" t="s">
        <v>1415</v>
      </c>
      <c r="B610" s="31" t="s">
        <v>1416</v>
      </c>
      <c r="C610" s="34">
        <v>59185.193482238079</v>
      </c>
    </row>
    <row r="611" spans="1:3" ht="15.9" x14ac:dyDescent="0.45">
      <c r="A611" s="30" t="s">
        <v>1067</v>
      </c>
      <c r="B611" s="31" t="s">
        <v>1068</v>
      </c>
      <c r="C611" s="34">
        <v>20843.165917012775</v>
      </c>
    </row>
    <row r="612" spans="1:3" ht="15.9" x14ac:dyDescent="0.45">
      <c r="A612" s="30" t="s">
        <v>1275</v>
      </c>
      <c r="B612" s="31" t="s">
        <v>1276</v>
      </c>
      <c r="C612" s="34">
        <v>52320.691610451657</v>
      </c>
    </row>
    <row r="613" spans="1:3" ht="15.9" x14ac:dyDescent="0.45">
      <c r="A613" s="30" t="s">
        <v>1325</v>
      </c>
      <c r="B613" s="31" t="s">
        <v>1326</v>
      </c>
      <c r="C613" s="34">
        <v>5835.224562346637</v>
      </c>
    </row>
    <row r="614" spans="1:3" ht="15.9" x14ac:dyDescent="0.45">
      <c r="A614" s="30" t="s">
        <v>1279</v>
      </c>
      <c r="B614" s="31" t="s">
        <v>1280</v>
      </c>
      <c r="C614" s="34">
        <v>6670.4491246932739</v>
      </c>
    </row>
    <row r="615" spans="1:3" ht="15.9" x14ac:dyDescent="0.45">
      <c r="A615" s="30" t="s">
        <v>1609</v>
      </c>
      <c r="B615" s="31" t="s">
        <v>1610</v>
      </c>
      <c r="C615" s="34">
        <v>7949.386735786562</v>
      </c>
    </row>
    <row r="616" spans="1:3" ht="15.9" x14ac:dyDescent="0.45">
      <c r="A616" s="30" t="s">
        <v>1898</v>
      </c>
      <c r="B616" s="31" t="s">
        <v>1899</v>
      </c>
      <c r="C616" s="34">
        <v>29926.233032532451</v>
      </c>
    </row>
    <row r="617" spans="1:3" ht="15.9" x14ac:dyDescent="0.45">
      <c r="A617" s="30" t="s">
        <v>963</v>
      </c>
      <c r="B617" s="31" t="s">
        <v>964</v>
      </c>
      <c r="C617" s="34">
        <v>16327.733126826266</v>
      </c>
    </row>
    <row r="618" spans="1:3" ht="15.9" x14ac:dyDescent="0.45">
      <c r="A618" s="30" t="s">
        <v>1689</v>
      </c>
      <c r="B618" s="31" t="s">
        <v>1690</v>
      </c>
      <c r="C618" s="34">
        <v>8628.006692693205</v>
      </c>
    </row>
    <row r="619" spans="1:3" ht="15.9" x14ac:dyDescent="0.45">
      <c r="A619" s="30" t="s">
        <v>207</v>
      </c>
      <c r="B619" s="31" t="s">
        <v>208</v>
      </c>
      <c r="C619" s="34">
        <v>7557.8752221865761</v>
      </c>
    </row>
    <row r="620" spans="1:3" ht="15.9" x14ac:dyDescent="0.45">
      <c r="A620" s="30" t="s">
        <v>1701</v>
      </c>
      <c r="B620" s="31" t="s">
        <v>1702</v>
      </c>
      <c r="C620" s="34">
        <v>7688.3790600532375</v>
      </c>
    </row>
    <row r="621" spans="1:3" ht="15.9" x14ac:dyDescent="0.45">
      <c r="A621" s="30" t="s">
        <v>413</v>
      </c>
      <c r="B621" s="31" t="s">
        <v>414</v>
      </c>
      <c r="C621" s="34">
        <v>23166.134231039356</v>
      </c>
    </row>
    <row r="622" spans="1:3" ht="15.9" x14ac:dyDescent="0.45">
      <c r="A622" s="30" t="s">
        <v>703</v>
      </c>
      <c r="B622" s="31" t="s">
        <v>704</v>
      </c>
      <c r="C622" s="34">
        <v>48927.591825918447</v>
      </c>
    </row>
    <row r="623" spans="1:3" ht="15.9" x14ac:dyDescent="0.45">
      <c r="A623" s="30" t="s">
        <v>1870</v>
      </c>
      <c r="B623" s="31" t="s">
        <v>1871</v>
      </c>
      <c r="C623" s="34">
        <v>16458.236964692929</v>
      </c>
    </row>
    <row r="624" spans="1:3" ht="15.9" x14ac:dyDescent="0.45">
      <c r="A624" s="30" t="s">
        <v>479</v>
      </c>
      <c r="B624" s="31" t="s">
        <v>480</v>
      </c>
      <c r="C624" s="34">
        <v>51485.46704810502</v>
      </c>
    </row>
    <row r="625" spans="1:3" ht="15.9" x14ac:dyDescent="0.45">
      <c r="A625" s="30" t="s">
        <v>1567</v>
      </c>
      <c r="B625" s="31" t="s">
        <v>1568</v>
      </c>
      <c r="C625" s="34">
        <v>265146.3504034041</v>
      </c>
    </row>
    <row r="626" spans="1:3" ht="15.9" x14ac:dyDescent="0.45">
      <c r="A626" s="30" t="s">
        <v>685</v>
      </c>
      <c r="B626" s="31" t="s">
        <v>686</v>
      </c>
      <c r="C626" s="34">
        <v>8001.5882709332272</v>
      </c>
    </row>
    <row r="627" spans="1:3" ht="15.9" x14ac:dyDescent="0.45">
      <c r="A627" s="30" t="s">
        <v>1199</v>
      </c>
      <c r="B627" s="31" t="s">
        <v>1200</v>
      </c>
      <c r="C627" s="34">
        <v>24445.071842132642</v>
      </c>
    </row>
    <row r="628" spans="1:3" ht="15.9" x14ac:dyDescent="0.45">
      <c r="A628" s="30" t="s">
        <v>809</v>
      </c>
      <c r="B628" s="31" t="s">
        <v>810</v>
      </c>
      <c r="C628" s="34">
        <v>7897.1852006398976</v>
      </c>
    </row>
    <row r="629" spans="1:3" ht="15.9" x14ac:dyDescent="0.45">
      <c r="A629" s="30" t="s">
        <v>1771</v>
      </c>
      <c r="B629" s="31" t="s">
        <v>1772</v>
      </c>
      <c r="C629" s="34">
        <v>6357.2399138132851</v>
      </c>
    </row>
    <row r="630" spans="1:3" ht="15.9" x14ac:dyDescent="0.45">
      <c r="A630" s="30" t="s">
        <v>503</v>
      </c>
      <c r="B630" s="31" t="s">
        <v>504</v>
      </c>
      <c r="C630" s="34">
        <v>6070.1314705066288</v>
      </c>
    </row>
    <row r="631" spans="1:3" ht="15.9" x14ac:dyDescent="0.45">
      <c r="A631" s="30" t="s">
        <v>839</v>
      </c>
      <c r="B631" s="31" t="s">
        <v>840</v>
      </c>
      <c r="C631" s="34">
        <v>61168.851817811337</v>
      </c>
    </row>
    <row r="632" spans="1:3" ht="15.9" x14ac:dyDescent="0.45">
      <c r="A632" s="30" t="s">
        <v>1353</v>
      </c>
      <c r="B632" s="31" t="s">
        <v>1354</v>
      </c>
      <c r="C632" s="34">
        <v>31805.488297812382</v>
      </c>
    </row>
    <row r="633" spans="1:3" ht="15.9" x14ac:dyDescent="0.45">
      <c r="A633" s="30" t="s">
        <v>669</v>
      </c>
      <c r="B633" s="31" t="s">
        <v>670</v>
      </c>
      <c r="C633" s="34">
        <v>298085.51908094966</v>
      </c>
    </row>
    <row r="634" spans="1:3" ht="15.9" x14ac:dyDescent="0.45">
      <c r="A634" s="30" t="s">
        <v>555</v>
      </c>
      <c r="B634" s="31" t="s">
        <v>556</v>
      </c>
      <c r="C634" s="34">
        <v>6487.7437516799473</v>
      </c>
    </row>
    <row r="635" spans="1:3" ht="15.9" x14ac:dyDescent="0.45">
      <c r="A635" s="30" t="s">
        <v>1381</v>
      </c>
      <c r="B635" s="31" t="s">
        <v>1382</v>
      </c>
      <c r="C635" s="34">
        <v>42741.709911038663</v>
      </c>
    </row>
    <row r="636" spans="1:3" ht="15.9" x14ac:dyDescent="0.45">
      <c r="A636" s="30" t="s">
        <v>155</v>
      </c>
      <c r="B636" s="31" t="s">
        <v>156</v>
      </c>
      <c r="C636" s="34">
        <v>22983.428858026029</v>
      </c>
    </row>
    <row r="637" spans="1:3" ht="15.9" x14ac:dyDescent="0.45">
      <c r="A637" s="30" t="s">
        <v>1051</v>
      </c>
      <c r="B637" s="31" t="s">
        <v>1052</v>
      </c>
      <c r="C637" s="34">
        <v>184494.97860180697</v>
      </c>
    </row>
    <row r="638" spans="1:3" ht="15.9" x14ac:dyDescent="0.45">
      <c r="A638" s="30" t="s">
        <v>871</v>
      </c>
      <c r="B638" s="31" t="s">
        <v>872</v>
      </c>
      <c r="C638" s="34">
        <v>87034.71248298377</v>
      </c>
    </row>
    <row r="639" spans="1:3" ht="15.9" x14ac:dyDescent="0.45">
      <c r="A639" s="30" t="s">
        <v>1874</v>
      </c>
      <c r="B639" s="31" t="s">
        <v>1875</v>
      </c>
      <c r="C639" s="34">
        <v>119921.67962538259</v>
      </c>
    </row>
    <row r="640" spans="1:3" ht="15.9" x14ac:dyDescent="0.45">
      <c r="A640" s="30" t="s">
        <v>1779</v>
      </c>
      <c r="B640" s="31" t="s">
        <v>1780</v>
      </c>
      <c r="C640" s="34">
        <v>124176.10473983578</v>
      </c>
    </row>
    <row r="641" spans="1:3" ht="15.9" x14ac:dyDescent="0.45">
      <c r="A641" s="30" t="s">
        <v>305</v>
      </c>
      <c r="B641" s="31" t="s">
        <v>306</v>
      </c>
      <c r="C641" s="34">
        <v>57984.558173864789</v>
      </c>
    </row>
    <row r="642" spans="1:3" ht="15.9" x14ac:dyDescent="0.45">
      <c r="A642" s="30" t="s">
        <v>1093</v>
      </c>
      <c r="B642" s="31" t="s">
        <v>1094</v>
      </c>
      <c r="C642" s="34">
        <v>21130.274360319429</v>
      </c>
    </row>
    <row r="643" spans="1:3" ht="15.9" x14ac:dyDescent="0.45">
      <c r="A643" s="30" t="s">
        <v>1579</v>
      </c>
      <c r="B643" s="31" t="s">
        <v>1580</v>
      </c>
      <c r="C643" s="34">
        <v>213806.14058665925</v>
      </c>
    </row>
    <row r="644" spans="1:3" ht="15.9" x14ac:dyDescent="0.45">
      <c r="A644" s="30" t="s">
        <v>1203</v>
      </c>
      <c r="B644" s="31" t="s">
        <v>1204</v>
      </c>
      <c r="C644" s="34">
        <v>36895.137974612204</v>
      </c>
    </row>
    <row r="645" spans="1:3" ht="15.9" x14ac:dyDescent="0.45">
      <c r="A645" s="30" t="s">
        <v>1601</v>
      </c>
      <c r="B645" s="31" t="s">
        <v>1602</v>
      </c>
      <c r="C645" s="34">
        <v>34493.867357865616</v>
      </c>
    </row>
    <row r="646" spans="1:3" ht="15.9" x14ac:dyDescent="0.45">
      <c r="A646" s="30" t="s">
        <v>727</v>
      </c>
      <c r="B646" s="31" t="s">
        <v>728</v>
      </c>
      <c r="C646" s="34">
        <v>30735.356827305757</v>
      </c>
    </row>
    <row r="647" spans="1:3" ht="15.9" x14ac:dyDescent="0.45">
      <c r="A647" s="30" t="s">
        <v>1147</v>
      </c>
      <c r="B647" s="31" t="s">
        <v>1148</v>
      </c>
      <c r="C647" s="34">
        <v>71791.864220157629</v>
      </c>
    </row>
    <row r="648" spans="1:3" ht="15.9" x14ac:dyDescent="0.45">
      <c r="A648" s="30" t="s">
        <v>1984</v>
      </c>
      <c r="B648" s="31" t="s">
        <v>1985</v>
      </c>
      <c r="C648" s="34">
        <v>227691.74893567211</v>
      </c>
    </row>
    <row r="649" spans="1:3" ht="15.9" x14ac:dyDescent="0.45">
      <c r="A649" s="30" t="s">
        <v>1281</v>
      </c>
      <c r="B649" s="31" t="s">
        <v>1282</v>
      </c>
      <c r="C649" s="34">
        <v>100137.29780479663</v>
      </c>
    </row>
    <row r="650" spans="1:3" ht="15.9" x14ac:dyDescent="0.45">
      <c r="A650" s="30" t="s">
        <v>923</v>
      </c>
      <c r="B650" s="31" t="s">
        <v>924</v>
      </c>
      <c r="C650" s="34">
        <v>17058.554618879574</v>
      </c>
    </row>
    <row r="651" spans="1:3" ht="15.9" x14ac:dyDescent="0.45">
      <c r="A651" s="30" t="s">
        <v>221</v>
      </c>
      <c r="B651" s="31" t="s">
        <v>222</v>
      </c>
      <c r="C651" s="34">
        <v>14239.671720959672</v>
      </c>
    </row>
    <row r="652" spans="1:3" ht="15.9" x14ac:dyDescent="0.45">
      <c r="A652" s="30" t="s">
        <v>1868</v>
      </c>
      <c r="B652" s="31" t="s">
        <v>1869</v>
      </c>
      <c r="C652" s="34">
        <v>8027.6890385065599</v>
      </c>
    </row>
    <row r="653" spans="1:3" ht="15.9" x14ac:dyDescent="0.45">
      <c r="A653" s="30" t="s">
        <v>991</v>
      </c>
      <c r="B653" s="31" t="s">
        <v>992</v>
      </c>
      <c r="C653" s="34">
        <v>36712.432601598877</v>
      </c>
    </row>
    <row r="654" spans="1:3" ht="15.9" x14ac:dyDescent="0.45">
      <c r="A654" s="30" t="s">
        <v>1858</v>
      </c>
      <c r="B654" s="31" t="s">
        <v>1859</v>
      </c>
      <c r="C654" s="34">
        <v>26480.931712852569</v>
      </c>
    </row>
    <row r="655" spans="1:3" ht="15.9" x14ac:dyDescent="0.45">
      <c r="A655" s="30" t="s">
        <v>515</v>
      </c>
      <c r="B655" s="31" t="s">
        <v>516</v>
      </c>
      <c r="C655" s="34">
        <v>123184.27557204914</v>
      </c>
    </row>
    <row r="656" spans="1:3" ht="15.9" x14ac:dyDescent="0.45">
      <c r="A656" s="30" t="s">
        <v>259</v>
      </c>
      <c r="B656" s="31" t="s">
        <v>260</v>
      </c>
      <c r="C656" s="34">
        <v>16301.632359252933</v>
      </c>
    </row>
    <row r="657" spans="1:3" ht="15.9" x14ac:dyDescent="0.45">
      <c r="A657" s="30" t="s">
        <v>1986</v>
      </c>
      <c r="B657" s="31" t="s">
        <v>1987</v>
      </c>
      <c r="C657" s="34">
        <v>52451.195448318322</v>
      </c>
    </row>
    <row r="658" spans="1:3" ht="15.9" x14ac:dyDescent="0.45">
      <c r="A658" s="30" t="s">
        <v>129</v>
      </c>
      <c r="B658" s="31" t="s">
        <v>130</v>
      </c>
      <c r="C658" s="34">
        <v>30317.744546132435</v>
      </c>
    </row>
    <row r="659" spans="1:3" ht="15.9" x14ac:dyDescent="0.45">
      <c r="A659" s="30" t="s">
        <v>1801</v>
      </c>
      <c r="B659" s="31" t="s">
        <v>1802</v>
      </c>
      <c r="C659" s="34">
        <v>12699.726434133061</v>
      </c>
    </row>
    <row r="660" spans="1:3" ht="15.9" x14ac:dyDescent="0.45">
      <c r="A660" s="30" t="s">
        <v>1011</v>
      </c>
      <c r="B660" s="31" t="s">
        <v>1012</v>
      </c>
      <c r="C660" s="34">
        <v>15779.617007786286</v>
      </c>
    </row>
    <row r="661" spans="1:3" ht="15.9" x14ac:dyDescent="0.45">
      <c r="A661" s="30" t="s">
        <v>2131</v>
      </c>
      <c r="B661" s="31" t="s">
        <v>2130</v>
      </c>
      <c r="C661" s="34">
        <v>7583.9759897599088</v>
      </c>
    </row>
    <row r="662" spans="1:3" ht="15.9" x14ac:dyDescent="0.45">
      <c r="A662" s="30" t="s">
        <v>393</v>
      </c>
      <c r="B662" s="31" t="s">
        <v>394</v>
      </c>
      <c r="C662" s="34">
        <v>76829.312361810778</v>
      </c>
    </row>
    <row r="663" spans="1:3" ht="15.9" x14ac:dyDescent="0.45">
      <c r="A663" s="30" t="s">
        <v>1341</v>
      </c>
      <c r="B663" s="31" t="s">
        <v>1342</v>
      </c>
      <c r="C663" s="34">
        <v>12647.524898986396</v>
      </c>
    </row>
    <row r="664" spans="1:3" ht="15.9" x14ac:dyDescent="0.45">
      <c r="A664" s="30" t="s">
        <v>261</v>
      </c>
      <c r="B664" s="31" t="s">
        <v>262</v>
      </c>
      <c r="C664" s="34">
        <v>26082981.603240889</v>
      </c>
    </row>
    <row r="665" spans="1:3" ht="15.9" x14ac:dyDescent="0.45">
      <c r="A665" s="30" t="s">
        <v>1964</v>
      </c>
      <c r="B665" s="31" t="s">
        <v>1965</v>
      </c>
      <c r="C665" s="34">
        <v>24392.87030698598</v>
      </c>
    </row>
    <row r="666" spans="1:3" ht="15.9" x14ac:dyDescent="0.45">
      <c r="A666" s="30" t="s">
        <v>927</v>
      </c>
      <c r="B666" s="31" t="s">
        <v>928</v>
      </c>
      <c r="C666" s="34">
        <v>148632.52395604824</v>
      </c>
    </row>
    <row r="667" spans="1:3" ht="15.9" x14ac:dyDescent="0.45">
      <c r="A667" s="30" t="s">
        <v>1862</v>
      </c>
      <c r="B667" s="31" t="s">
        <v>1863</v>
      </c>
      <c r="C667" s="34">
        <v>25280.296404479283</v>
      </c>
    </row>
    <row r="668" spans="1:3" ht="15.9" x14ac:dyDescent="0.45">
      <c r="A668" s="30" t="s">
        <v>1015</v>
      </c>
      <c r="B668" s="31" t="s">
        <v>1016</v>
      </c>
      <c r="C668" s="34">
        <v>52477.296215891649</v>
      </c>
    </row>
    <row r="669" spans="1:3" ht="15.9" x14ac:dyDescent="0.45">
      <c r="A669" s="30" t="s">
        <v>2014</v>
      </c>
      <c r="B669" s="31" t="s">
        <v>2015</v>
      </c>
      <c r="C669" s="34">
        <v>6278.9376110932881</v>
      </c>
    </row>
    <row r="670" spans="1:3" ht="15.9" x14ac:dyDescent="0.45">
      <c r="A670" s="30">
        <v>500402226662</v>
      </c>
      <c r="B670" s="31" t="s">
        <v>2174</v>
      </c>
      <c r="C670" s="34">
        <v>12778.028736853057</v>
      </c>
    </row>
    <row r="671" spans="1:3" ht="15.9" x14ac:dyDescent="0.45">
      <c r="A671" s="30" t="s">
        <v>2134</v>
      </c>
      <c r="B671" s="31" t="s">
        <v>2133</v>
      </c>
      <c r="C671" s="34">
        <v>7349.0690815999169</v>
      </c>
    </row>
    <row r="672" spans="1:3" ht="15.9" x14ac:dyDescent="0.45">
      <c r="A672" s="30" t="s">
        <v>1031</v>
      </c>
      <c r="B672" s="31" t="s">
        <v>1032</v>
      </c>
      <c r="C672" s="34">
        <v>66180.199191891166</v>
      </c>
    </row>
    <row r="673" spans="1:3" ht="15.9" x14ac:dyDescent="0.45">
      <c r="A673" s="30" t="s">
        <v>287</v>
      </c>
      <c r="B673" s="31" t="s">
        <v>288</v>
      </c>
      <c r="C673" s="34">
        <v>57462.542822398143</v>
      </c>
    </row>
    <row r="674" spans="1:3" ht="15.9" x14ac:dyDescent="0.45">
      <c r="A674" s="30" t="s">
        <v>1489</v>
      </c>
      <c r="B674" s="31" t="s">
        <v>1490</v>
      </c>
      <c r="C674" s="34">
        <v>357282.05993726751</v>
      </c>
    </row>
    <row r="675" spans="1:3" ht="15.9" x14ac:dyDescent="0.45">
      <c r="A675" s="30" t="s">
        <v>801</v>
      </c>
      <c r="B675" s="31" t="s">
        <v>802</v>
      </c>
      <c r="C675" s="34">
        <v>48248.971869011802</v>
      </c>
    </row>
    <row r="676" spans="1:3" ht="15.9" x14ac:dyDescent="0.45">
      <c r="A676" s="30" t="s">
        <v>1293</v>
      </c>
      <c r="B676" s="31" t="s">
        <v>1294</v>
      </c>
      <c r="C676" s="34">
        <v>35407.394222932257</v>
      </c>
    </row>
    <row r="677" spans="1:3" ht="15.9" x14ac:dyDescent="0.45">
      <c r="A677" s="30" t="s">
        <v>365</v>
      </c>
      <c r="B677" s="31" t="s">
        <v>366</v>
      </c>
      <c r="C677" s="34">
        <v>24836.58335573263</v>
      </c>
    </row>
    <row r="678" spans="1:3" ht="15.9" x14ac:dyDescent="0.45">
      <c r="A678" s="30" t="s">
        <v>1699</v>
      </c>
      <c r="B678" s="31" t="s">
        <v>1700</v>
      </c>
      <c r="C678" s="34">
        <v>28229.683140265843</v>
      </c>
    </row>
    <row r="679" spans="1:3" ht="15.9" x14ac:dyDescent="0.45">
      <c r="A679" s="30" t="s">
        <v>1009</v>
      </c>
      <c r="B679" s="31" t="s">
        <v>1010</v>
      </c>
      <c r="C679" s="34">
        <v>128952.54520575561</v>
      </c>
    </row>
    <row r="680" spans="1:3" ht="15.9" x14ac:dyDescent="0.45">
      <c r="A680" s="30" t="s">
        <v>1511</v>
      </c>
      <c r="B680" s="31" t="s">
        <v>1512</v>
      </c>
      <c r="C680" s="34">
        <v>134146.59795284877</v>
      </c>
    </row>
    <row r="681" spans="1:3" ht="15.9" x14ac:dyDescent="0.45">
      <c r="A681" s="30" t="s">
        <v>621</v>
      </c>
      <c r="B681" s="31" t="s">
        <v>622</v>
      </c>
      <c r="C681" s="34">
        <v>103660.90142719651</v>
      </c>
    </row>
    <row r="682" spans="1:3" ht="15.9" x14ac:dyDescent="0.45">
      <c r="A682" s="30" t="s">
        <v>1755</v>
      </c>
      <c r="B682" s="31" t="s">
        <v>1756</v>
      </c>
      <c r="C682" s="34">
        <v>5234.9069081599919</v>
      </c>
    </row>
    <row r="683" spans="1:3" ht="15.9" x14ac:dyDescent="0.45">
      <c r="A683" s="30" t="s">
        <v>119</v>
      </c>
      <c r="B683" s="31" t="s">
        <v>120</v>
      </c>
      <c r="C683" s="34">
        <v>25436.901009919275</v>
      </c>
    </row>
    <row r="684" spans="1:3" ht="15.9" x14ac:dyDescent="0.45">
      <c r="A684" s="30" t="s">
        <v>459</v>
      </c>
      <c r="B684" s="31" t="s">
        <v>460</v>
      </c>
      <c r="C684" s="34">
        <v>13143.439482879712</v>
      </c>
    </row>
    <row r="685" spans="1:3" ht="15.9" x14ac:dyDescent="0.45">
      <c r="A685" s="30" t="s">
        <v>2136</v>
      </c>
      <c r="B685" s="31" t="s">
        <v>2135</v>
      </c>
      <c r="C685" s="34">
        <v>17580.569970346223</v>
      </c>
    </row>
    <row r="686" spans="1:3" ht="15.9" x14ac:dyDescent="0.45">
      <c r="A686" s="30" t="s">
        <v>597</v>
      </c>
      <c r="B686" s="31" t="s">
        <v>598</v>
      </c>
      <c r="C686" s="34">
        <v>23322.738836479351</v>
      </c>
    </row>
    <row r="687" spans="1:3" ht="15.9" x14ac:dyDescent="0.45">
      <c r="A687" s="30" t="s">
        <v>853</v>
      </c>
      <c r="B687" s="31" t="s">
        <v>854</v>
      </c>
      <c r="C687" s="34">
        <v>6148.4337732266258</v>
      </c>
    </row>
    <row r="688" spans="1:3" ht="15.9" x14ac:dyDescent="0.45">
      <c r="A688" s="30" t="s">
        <v>937</v>
      </c>
      <c r="B688" s="31" t="s">
        <v>938</v>
      </c>
      <c r="C688" s="34">
        <v>61690.86716927799</v>
      </c>
    </row>
    <row r="689" spans="1:3" ht="15.9" x14ac:dyDescent="0.45">
      <c r="A689" s="30" t="s">
        <v>879</v>
      </c>
      <c r="B689" s="31" t="s">
        <v>880</v>
      </c>
      <c r="C689" s="34">
        <v>23740.35111765267</v>
      </c>
    </row>
    <row r="690" spans="1:3" ht="15.9" x14ac:dyDescent="0.45">
      <c r="A690" s="30" t="s">
        <v>1249</v>
      </c>
      <c r="B690" s="31" t="s">
        <v>1250</v>
      </c>
      <c r="C690" s="34">
        <v>41541.074602665372</v>
      </c>
    </row>
    <row r="691" spans="1:3" ht="15.9" x14ac:dyDescent="0.45">
      <c r="A691" s="30" t="s">
        <v>461</v>
      </c>
      <c r="B691" s="31" t="s">
        <v>462</v>
      </c>
      <c r="C691" s="34">
        <v>54617.559156904907</v>
      </c>
    </row>
    <row r="692" spans="1:3" ht="15.9" x14ac:dyDescent="0.45">
      <c r="A692" s="30" t="s">
        <v>1886</v>
      </c>
      <c r="B692" s="31" t="s">
        <v>1887</v>
      </c>
      <c r="C692" s="34">
        <v>16432.136197119595</v>
      </c>
    </row>
    <row r="693" spans="1:3" ht="15.9" x14ac:dyDescent="0.45">
      <c r="A693" s="30" t="s">
        <v>91</v>
      </c>
      <c r="B693" s="31" t="s">
        <v>92</v>
      </c>
      <c r="C693" s="34">
        <v>14056.966347946347</v>
      </c>
    </row>
    <row r="694" spans="1:3" ht="15.9" x14ac:dyDescent="0.45">
      <c r="A694" s="30" t="s">
        <v>1405</v>
      </c>
      <c r="B694" s="31" t="s">
        <v>1406</v>
      </c>
      <c r="C694" s="34">
        <v>9097.8205090131887</v>
      </c>
    </row>
    <row r="695" spans="1:3" ht="15.9" x14ac:dyDescent="0.45">
      <c r="A695" s="30" t="s">
        <v>1111</v>
      </c>
      <c r="B695" s="31" t="s">
        <v>1112</v>
      </c>
      <c r="C695" s="34">
        <v>204174.95735209962</v>
      </c>
    </row>
    <row r="696" spans="1:3" ht="15.9" x14ac:dyDescent="0.45">
      <c r="A696" s="30" t="s">
        <v>1313</v>
      </c>
      <c r="B696" s="31" t="s">
        <v>1314</v>
      </c>
      <c r="C696" s="34">
        <v>17136.85692159957</v>
      </c>
    </row>
    <row r="697" spans="1:3" ht="15.9" x14ac:dyDescent="0.45">
      <c r="A697" s="30" t="s">
        <v>193</v>
      </c>
      <c r="B697" s="31" t="s">
        <v>194</v>
      </c>
      <c r="C697" s="34">
        <v>21965.498922666065</v>
      </c>
    </row>
    <row r="698" spans="1:3" ht="15.9" x14ac:dyDescent="0.45">
      <c r="A698" s="30" t="s">
        <v>1139</v>
      </c>
      <c r="B698" s="31" t="s">
        <v>1140</v>
      </c>
      <c r="C698" s="34">
        <v>33554.239725225649</v>
      </c>
    </row>
    <row r="699" spans="1:3" ht="15.9" x14ac:dyDescent="0.45">
      <c r="A699" s="30" t="s">
        <v>1747</v>
      </c>
      <c r="B699" s="31" t="s">
        <v>1748</v>
      </c>
      <c r="C699" s="34">
        <v>63256.913223677933</v>
      </c>
    </row>
    <row r="700" spans="1:3" ht="15.9" x14ac:dyDescent="0.45">
      <c r="A700" s="30" t="s">
        <v>437</v>
      </c>
      <c r="B700" s="31" t="s">
        <v>438</v>
      </c>
      <c r="C700" s="34">
        <v>100372.20471295663</v>
      </c>
    </row>
    <row r="701" spans="1:3" ht="15.9" x14ac:dyDescent="0.45">
      <c r="A701" s="30" t="s">
        <v>619</v>
      </c>
      <c r="B701" s="31" t="s">
        <v>620</v>
      </c>
      <c r="C701" s="34">
        <v>77246.924642984115</v>
      </c>
    </row>
    <row r="702" spans="1:3" ht="15.9" x14ac:dyDescent="0.45">
      <c r="A702" s="30" t="s">
        <v>587</v>
      </c>
      <c r="B702" s="31" t="s">
        <v>588</v>
      </c>
      <c r="C702" s="34">
        <v>28699.496956585826</v>
      </c>
    </row>
    <row r="703" spans="1:3" ht="15.9" x14ac:dyDescent="0.45">
      <c r="A703" s="30" t="s">
        <v>1599</v>
      </c>
      <c r="B703" s="31" t="s">
        <v>1600</v>
      </c>
      <c r="C703" s="34">
        <v>125611.64695636906</v>
      </c>
    </row>
    <row r="704" spans="1:3" ht="15.9" x14ac:dyDescent="0.45">
      <c r="A704" s="30" t="s">
        <v>941</v>
      </c>
      <c r="B704" s="31" t="s">
        <v>942</v>
      </c>
      <c r="C704" s="34">
        <v>13848.160207359686</v>
      </c>
    </row>
    <row r="705" spans="1:3" ht="15.9" x14ac:dyDescent="0.45">
      <c r="A705" s="30" t="s">
        <v>573</v>
      </c>
      <c r="B705" s="31" t="s">
        <v>574</v>
      </c>
      <c r="C705" s="34">
        <v>37756.463304532175</v>
      </c>
    </row>
    <row r="706" spans="1:3" ht="15.9" x14ac:dyDescent="0.45">
      <c r="A706" s="30" t="s">
        <v>99</v>
      </c>
      <c r="B706" s="31" t="s">
        <v>100</v>
      </c>
      <c r="C706" s="34">
        <v>24862.68412330596</v>
      </c>
    </row>
    <row r="707" spans="1:3" ht="15.9" x14ac:dyDescent="0.45">
      <c r="A707" s="30" t="s">
        <v>955</v>
      </c>
      <c r="B707" s="31" t="s">
        <v>956</v>
      </c>
      <c r="C707" s="34">
        <v>54487.055319038249</v>
      </c>
    </row>
    <row r="708" spans="1:3" ht="15.9" x14ac:dyDescent="0.45">
      <c r="A708" s="30" t="s">
        <v>553</v>
      </c>
      <c r="B708" s="31" t="s">
        <v>554</v>
      </c>
      <c r="C708" s="34">
        <v>24053.560328532662</v>
      </c>
    </row>
    <row r="709" spans="1:3" ht="15.9" x14ac:dyDescent="0.45">
      <c r="A709" s="30" t="s">
        <v>1345</v>
      </c>
      <c r="B709" s="31" t="s">
        <v>1346</v>
      </c>
      <c r="C709" s="34">
        <v>50519.738647891718</v>
      </c>
    </row>
    <row r="710" spans="1:3" ht="15.9" x14ac:dyDescent="0.45">
      <c r="A710" s="30" t="s">
        <v>1585</v>
      </c>
      <c r="B710" s="31" t="s">
        <v>1586</v>
      </c>
      <c r="C710" s="34">
        <v>46970.034257918509</v>
      </c>
    </row>
    <row r="711" spans="1:3" ht="15.9" x14ac:dyDescent="0.45">
      <c r="A711" s="30" t="s">
        <v>601</v>
      </c>
      <c r="B711" s="31" t="s">
        <v>602</v>
      </c>
      <c r="C711" s="34">
        <v>130649.09509802221</v>
      </c>
    </row>
    <row r="712" spans="1:3" ht="15.9" x14ac:dyDescent="0.45">
      <c r="A712" s="30" t="s">
        <v>1709</v>
      </c>
      <c r="B712" s="31" t="s">
        <v>1710</v>
      </c>
      <c r="C712" s="34">
        <v>27133.450902185883</v>
      </c>
    </row>
    <row r="713" spans="1:3" ht="15.9" x14ac:dyDescent="0.45">
      <c r="A713" s="30" t="s">
        <v>1493</v>
      </c>
      <c r="B713" s="31" t="s">
        <v>1494</v>
      </c>
      <c r="C713" s="34">
        <v>18755.104511146179</v>
      </c>
    </row>
    <row r="714" spans="1:3" ht="15.9" x14ac:dyDescent="0.45">
      <c r="A714" s="30" t="s">
        <v>949</v>
      </c>
      <c r="B714" s="31" t="s">
        <v>950</v>
      </c>
      <c r="C714" s="34">
        <v>81031.535941117298</v>
      </c>
    </row>
    <row r="715" spans="1:3" ht="15.9" x14ac:dyDescent="0.45">
      <c r="A715" s="30" t="s">
        <v>1007</v>
      </c>
      <c r="B715" s="31" t="s">
        <v>1008</v>
      </c>
      <c r="C715" s="34">
        <v>141193.8051976485</v>
      </c>
    </row>
    <row r="716" spans="1:3" ht="15.9" x14ac:dyDescent="0.45">
      <c r="A716" s="30" t="s">
        <v>693</v>
      </c>
      <c r="B716" s="31" t="s">
        <v>694</v>
      </c>
      <c r="C716" s="34">
        <v>49841.118690985073</v>
      </c>
    </row>
    <row r="717" spans="1:3" ht="15.9" x14ac:dyDescent="0.45">
      <c r="A717" s="30" t="s">
        <v>1459</v>
      </c>
      <c r="B717" s="31" t="s">
        <v>1460</v>
      </c>
      <c r="C717" s="34">
        <v>32510.209022292358</v>
      </c>
    </row>
    <row r="718" spans="1:3" ht="15.9" x14ac:dyDescent="0.45">
      <c r="A718" s="30" t="s">
        <v>943</v>
      </c>
      <c r="B718" s="31" t="s">
        <v>944</v>
      </c>
      <c r="C718" s="34">
        <v>13039.036412586382</v>
      </c>
    </row>
    <row r="719" spans="1:3" ht="15.9" x14ac:dyDescent="0.45">
      <c r="A719" s="30" t="s">
        <v>1737</v>
      </c>
      <c r="B719" s="31" t="s">
        <v>1738</v>
      </c>
      <c r="C719" s="34">
        <v>26794.140923732561</v>
      </c>
    </row>
    <row r="720" spans="1:3" ht="15.9" x14ac:dyDescent="0.45">
      <c r="A720" s="30" t="s">
        <v>243</v>
      </c>
      <c r="B720" s="31" t="s">
        <v>244</v>
      </c>
      <c r="C720" s="34">
        <v>122792.76405844916</v>
      </c>
    </row>
    <row r="721" spans="1:3" ht="15.9" x14ac:dyDescent="0.45">
      <c r="A721" s="30" t="s">
        <v>581</v>
      </c>
      <c r="B721" s="31" t="s">
        <v>582</v>
      </c>
      <c r="C721" s="34">
        <v>28856.101562025822</v>
      </c>
    </row>
    <row r="722" spans="1:3" ht="15.9" x14ac:dyDescent="0.45">
      <c r="A722" s="30" t="s">
        <v>1827</v>
      </c>
      <c r="B722" s="31" t="s">
        <v>1828</v>
      </c>
      <c r="C722" s="34">
        <v>66206.299959464493</v>
      </c>
    </row>
    <row r="723" spans="1:3" ht="15.9" x14ac:dyDescent="0.45">
      <c r="A723" s="30" t="s">
        <v>1229</v>
      </c>
      <c r="B723" s="31" t="s">
        <v>1230</v>
      </c>
      <c r="C723" s="34">
        <v>142524.94434388846</v>
      </c>
    </row>
    <row r="724" spans="1:3" ht="15.9" x14ac:dyDescent="0.45">
      <c r="A724" s="30" t="s">
        <v>17</v>
      </c>
      <c r="B724" s="31" t="s">
        <v>18</v>
      </c>
      <c r="C724" s="34">
        <v>34598.270428158954</v>
      </c>
    </row>
    <row r="725" spans="1:3" ht="15.9" x14ac:dyDescent="0.45">
      <c r="A725" s="30" t="s">
        <v>775</v>
      </c>
      <c r="B725" s="31" t="s">
        <v>776</v>
      </c>
      <c r="C725" s="34">
        <v>43968.445986985287</v>
      </c>
    </row>
    <row r="726" spans="1:3" ht="15.9" x14ac:dyDescent="0.45">
      <c r="A726" s="30" t="s">
        <v>2022</v>
      </c>
      <c r="B726" s="31" t="s">
        <v>2023</v>
      </c>
      <c r="C726" s="34">
        <v>106766.89276842306</v>
      </c>
    </row>
    <row r="727" spans="1:3" ht="15.9" x14ac:dyDescent="0.45">
      <c r="A727" s="30" t="s">
        <v>1605</v>
      </c>
      <c r="B727" s="31" t="s">
        <v>1606</v>
      </c>
      <c r="C727" s="34">
        <v>14552.880931839662</v>
      </c>
    </row>
    <row r="728" spans="1:3" ht="15.9" x14ac:dyDescent="0.45">
      <c r="A728" s="30" t="s">
        <v>1505</v>
      </c>
      <c r="B728" s="31" t="s">
        <v>1506</v>
      </c>
      <c r="C728" s="34">
        <v>32223.100578985704</v>
      </c>
    </row>
    <row r="729" spans="1:3" ht="15.9" x14ac:dyDescent="0.45">
      <c r="A729" s="30" t="s">
        <v>2138</v>
      </c>
      <c r="B729" s="31" t="s">
        <v>2137</v>
      </c>
      <c r="C729" s="34">
        <v>6226.7360759466228</v>
      </c>
    </row>
    <row r="730" spans="1:3" ht="15.9" x14ac:dyDescent="0.45">
      <c r="A730" s="30" t="s">
        <v>539</v>
      </c>
      <c r="B730" s="31" t="s">
        <v>540</v>
      </c>
      <c r="C730" s="34">
        <v>46891.73195519852</v>
      </c>
    </row>
    <row r="731" spans="1:3" ht="15.9" x14ac:dyDescent="0.45">
      <c r="A731" s="30" t="s">
        <v>1491</v>
      </c>
      <c r="B731" s="31" t="s">
        <v>1492</v>
      </c>
      <c r="C731" s="34">
        <v>16145.027753812938</v>
      </c>
    </row>
    <row r="732" spans="1:3" ht="15.9" x14ac:dyDescent="0.45">
      <c r="A732" s="30" t="s">
        <v>1385</v>
      </c>
      <c r="B732" s="31" t="s">
        <v>1386</v>
      </c>
      <c r="C732" s="34">
        <v>13848.160207359686</v>
      </c>
    </row>
    <row r="733" spans="1:3" ht="15.9" x14ac:dyDescent="0.45">
      <c r="A733" s="30" t="s">
        <v>115</v>
      </c>
      <c r="B733" s="31" t="s">
        <v>116</v>
      </c>
      <c r="C733" s="34">
        <v>86825.906342397109</v>
      </c>
    </row>
    <row r="734" spans="1:3" ht="15.9" x14ac:dyDescent="0.45">
      <c r="A734" s="30" t="s">
        <v>225</v>
      </c>
      <c r="B734" s="31" t="s">
        <v>226</v>
      </c>
      <c r="C734" s="34">
        <v>8836.8128332798642</v>
      </c>
    </row>
    <row r="735" spans="1:3" ht="15.9" x14ac:dyDescent="0.45">
      <c r="A735" s="30" t="s">
        <v>1799</v>
      </c>
      <c r="B735" s="31" t="s">
        <v>1800</v>
      </c>
      <c r="C735" s="34">
        <v>27263.954740052544</v>
      </c>
    </row>
    <row r="736" spans="1:3" ht="15.9" x14ac:dyDescent="0.45">
      <c r="A736" s="30" t="s">
        <v>1205</v>
      </c>
      <c r="B736" s="31" t="s">
        <v>1206</v>
      </c>
      <c r="C736" s="34">
        <v>52059.683934718334</v>
      </c>
    </row>
    <row r="737" spans="1:3" ht="15.9" x14ac:dyDescent="0.45">
      <c r="A737" s="30" t="s">
        <v>593</v>
      </c>
      <c r="B737" s="31" t="s">
        <v>594</v>
      </c>
      <c r="C737" s="34">
        <v>26011.117896532585</v>
      </c>
    </row>
    <row r="738" spans="1:3" ht="15.9" x14ac:dyDescent="0.45">
      <c r="A738" s="30" t="s">
        <v>2044</v>
      </c>
      <c r="B738" s="31" t="s">
        <v>2045</v>
      </c>
      <c r="C738" s="34">
        <v>47074.437328211839</v>
      </c>
    </row>
    <row r="739" spans="1:3" ht="15.9" x14ac:dyDescent="0.45">
      <c r="A739" s="30" t="s">
        <v>1841</v>
      </c>
      <c r="B739" s="31" t="s">
        <v>1842</v>
      </c>
      <c r="C739" s="34">
        <v>8340.8982493865478</v>
      </c>
    </row>
    <row r="740" spans="1:3" ht="15.9" x14ac:dyDescent="0.45">
      <c r="A740" s="30" t="s">
        <v>561</v>
      </c>
      <c r="B740" s="31" t="s">
        <v>562</v>
      </c>
      <c r="C740" s="34">
        <v>17945.980716372876</v>
      </c>
    </row>
    <row r="741" spans="1:3" ht="15.9" x14ac:dyDescent="0.45">
      <c r="A741" s="30" t="s">
        <v>683</v>
      </c>
      <c r="B741" s="31" t="s">
        <v>684</v>
      </c>
      <c r="C741" s="34">
        <v>31701.085227519055</v>
      </c>
    </row>
    <row r="742" spans="1:3" ht="15.9" x14ac:dyDescent="0.45">
      <c r="A742" s="30" t="s">
        <v>83</v>
      </c>
      <c r="B742" s="31" t="s">
        <v>84</v>
      </c>
      <c r="C742" s="34">
        <v>34102.355844265636</v>
      </c>
    </row>
    <row r="743" spans="1:3" ht="15.9" x14ac:dyDescent="0.45">
      <c r="A743" s="30" t="s">
        <v>1243</v>
      </c>
      <c r="B743" s="31" t="s">
        <v>1244</v>
      </c>
      <c r="C743" s="34">
        <v>5156.6046054399949</v>
      </c>
    </row>
    <row r="744" spans="1:3" ht="15.9" x14ac:dyDescent="0.45">
      <c r="A744" s="30" t="s">
        <v>1365</v>
      </c>
      <c r="B744" s="31" t="s">
        <v>1366</v>
      </c>
      <c r="C744" s="34">
        <v>29691.326124372459</v>
      </c>
    </row>
    <row r="745" spans="1:3" ht="15.9" x14ac:dyDescent="0.45">
      <c r="A745" s="30" t="s">
        <v>471</v>
      </c>
      <c r="B745" s="31" t="s">
        <v>472</v>
      </c>
      <c r="C745" s="34">
        <v>8967.3166711465274</v>
      </c>
    </row>
    <row r="746" spans="1:3" ht="15.9" x14ac:dyDescent="0.45">
      <c r="A746" s="30" t="s">
        <v>1169</v>
      </c>
      <c r="B746" s="31" t="s">
        <v>1170</v>
      </c>
      <c r="C746" s="34">
        <v>26350.427874985911</v>
      </c>
    </row>
    <row r="747" spans="1:3" ht="15.9" x14ac:dyDescent="0.45">
      <c r="A747" s="30" t="s">
        <v>891</v>
      </c>
      <c r="B747" s="31" t="s">
        <v>892</v>
      </c>
      <c r="C747" s="34">
        <v>148841.33009663489</v>
      </c>
    </row>
    <row r="748" spans="1:3" ht="15.9" x14ac:dyDescent="0.45">
      <c r="A748" s="30" t="s">
        <v>1791</v>
      </c>
      <c r="B748" s="31" t="s">
        <v>1792</v>
      </c>
      <c r="C748" s="34">
        <v>30813.659130025753</v>
      </c>
    </row>
    <row r="749" spans="1:3" ht="15.9" x14ac:dyDescent="0.45">
      <c r="A749" s="30">
        <v>342800860969</v>
      </c>
      <c r="B749" s="31" t="s">
        <v>2175</v>
      </c>
      <c r="C749" s="34">
        <v>17162.957689172901</v>
      </c>
    </row>
    <row r="750" spans="1:3" ht="15.9" x14ac:dyDescent="0.45">
      <c r="A750" s="30" t="s">
        <v>1545</v>
      </c>
      <c r="B750" s="31" t="s">
        <v>1546</v>
      </c>
      <c r="C750" s="34">
        <v>679678.74100306933</v>
      </c>
    </row>
    <row r="751" spans="1:3" ht="15.9" x14ac:dyDescent="0.45">
      <c r="A751" s="30" t="s">
        <v>625</v>
      </c>
      <c r="B751" s="31" t="s">
        <v>626</v>
      </c>
      <c r="C751" s="34">
        <v>7740.5805951999027</v>
      </c>
    </row>
    <row r="752" spans="1:3" ht="15.9" x14ac:dyDescent="0.45">
      <c r="A752" s="30" t="s">
        <v>721</v>
      </c>
      <c r="B752" s="31" t="s">
        <v>722</v>
      </c>
      <c r="C752" s="34">
        <v>94081.919727783519</v>
      </c>
    </row>
    <row r="753" spans="1:3" ht="15.9" x14ac:dyDescent="0.45">
      <c r="A753" s="30" t="s">
        <v>1745</v>
      </c>
      <c r="B753" s="31" t="s">
        <v>1746</v>
      </c>
      <c r="C753" s="34">
        <v>78029.94767018409</v>
      </c>
    </row>
    <row r="754" spans="1:3" ht="15.9" x14ac:dyDescent="0.45">
      <c r="A754" s="30" t="s">
        <v>935</v>
      </c>
      <c r="B754" s="31" t="s">
        <v>936</v>
      </c>
      <c r="C754" s="34">
        <v>148006.10553428828</v>
      </c>
    </row>
    <row r="755" spans="1:3" ht="15.9" x14ac:dyDescent="0.45">
      <c r="A755" s="30" t="s">
        <v>41</v>
      </c>
      <c r="B755" s="31" t="s">
        <v>42</v>
      </c>
      <c r="C755" s="34">
        <v>16614.841570132921</v>
      </c>
    </row>
    <row r="756" spans="1:3" ht="15.9" x14ac:dyDescent="0.45">
      <c r="A756" s="30" t="s">
        <v>1087</v>
      </c>
      <c r="B756" s="31" t="s">
        <v>1088</v>
      </c>
      <c r="C756" s="34">
        <v>51981.381631998331</v>
      </c>
    </row>
    <row r="757" spans="1:3" ht="15.9" x14ac:dyDescent="0.45">
      <c r="A757" s="30" t="s">
        <v>65</v>
      </c>
      <c r="B757" s="31" t="s">
        <v>66</v>
      </c>
      <c r="C757" s="34">
        <v>23949.157258239327</v>
      </c>
    </row>
    <row r="758" spans="1:3" ht="15.9" x14ac:dyDescent="0.45">
      <c r="A758" s="30" t="s">
        <v>369</v>
      </c>
      <c r="B758" s="31" t="s">
        <v>370</v>
      </c>
      <c r="C758" s="34">
        <v>88418.053164370373</v>
      </c>
    </row>
    <row r="759" spans="1:3" ht="15.9" x14ac:dyDescent="0.45">
      <c r="A759" s="30" t="s">
        <v>347</v>
      </c>
      <c r="B759" s="31" t="s">
        <v>348</v>
      </c>
      <c r="C759" s="34">
        <v>10846.571936426459</v>
      </c>
    </row>
    <row r="760" spans="1:3" ht="15.9" x14ac:dyDescent="0.45">
      <c r="A760" s="30" t="s">
        <v>2020</v>
      </c>
      <c r="B760" s="31" t="s">
        <v>2021</v>
      </c>
      <c r="C760" s="34">
        <v>91236.93606229029</v>
      </c>
    </row>
    <row r="761" spans="1:3" ht="15.9" x14ac:dyDescent="0.45">
      <c r="A761" s="30" t="s">
        <v>1533</v>
      </c>
      <c r="B761" s="31" t="s">
        <v>1534</v>
      </c>
      <c r="C761" s="34">
        <v>78186.552275624068</v>
      </c>
    </row>
    <row r="762" spans="1:3" ht="15.9" x14ac:dyDescent="0.45">
      <c r="A762" s="30" t="s">
        <v>993</v>
      </c>
      <c r="B762" s="31" t="s">
        <v>994</v>
      </c>
      <c r="C762" s="34">
        <v>11394.688055466439</v>
      </c>
    </row>
    <row r="763" spans="1:3" ht="15.9" x14ac:dyDescent="0.45">
      <c r="A763" s="30" t="s">
        <v>59</v>
      </c>
      <c r="B763" s="31" t="s">
        <v>60</v>
      </c>
      <c r="C763" s="34">
        <v>37860.866374825506</v>
      </c>
    </row>
    <row r="764" spans="1:3" ht="15.9" x14ac:dyDescent="0.45">
      <c r="A764" s="30" t="s">
        <v>485</v>
      </c>
      <c r="B764" s="31" t="s">
        <v>486</v>
      </c>
      <c r="C764" s="34">
        <v>147170.88097194163</v>
      </c>
    </row>
    <row r="765" spans="1:3" ht="15.9" x14ac:dyDescent="0.45">
      <c r="A765" s="30" t="s">
        <v>1483</v>
      </c>
      <c r="B765" s="31" t="s">
        <v>1484</v>
      </c>
      <c r="C765" s="34">
        <v>46996.135025491843</v>
      </c>
    </row>
    <row r="766" spans="1:3" ht="15.9" x14ac:dyDescent="0.45">
      <c r="A766" s="30" t="s">
        <v>233</v>
      </c>
      <c r="B766" s="31" t="s">
        <v>234</v>
      </c>
      <c r="C766" s="34">
        <v>321132.49684820214</v>
      </c>
    </row>
    <row r="767" spans="1:3" ht="15.9" x14ac:dyDescent="0.45">
      <c r="A767" s="30" t="s">
        <v>641</v>
      </c>
      <c r="B767" s="31" t="s">
        <v>642</v>
      </c>
      <c r="C767" s="34">
        <v>16171.12852138627</v>
      </c>
    </row>
    <row r="768" spans="1:3" ht="15.9" x14ac:dyDescent="0.45">
      <c r="A768" s="30" t="s">
        <v>2140</v>
      </c>
      <c r="B768" s="31" t="s">
        <v>2139</v>
      </c>
      <c r="C768" s="34">
        <v>30108.938405545778</v>
      </c>
    </row>
    <row r="769" spans="1:3" ht="15.9" x14ac:dyDescent="0.45">
      <c r="A769" s="30" t="s">
        <v>501</v>
      </c>
      <c r="B769" s="31" t="s">
        <v>502</v>
      </c>
      <c r="C769" s="34">
        <v>38878.796310185469</v>
      </c>
    </row>
    <row r="770" spans="1:3" ht="15.9" x14ac:dyDescent="0.45">
      <c r="A770" s="30" t="s">
        <v>1920</v>
      </c>
      <c r="B770" s="31" t="s">
        <v>1921</v>
      </c>
      <c r="C770" s="34">
        <v>19746.933678932808</v>
      </c>
    </row>
    <row r="771" spans="1:3" ht="15.9" x14ac:dyDescent="0.45">
      <c r="A771" s="30" t="s">
        <v>643</v>
      </c>
      <c r="B771" s="31" t="s">
        <v>644</v>
      </c>
      <c r="C771" s="34">
        <v>43811.841381545295</v>
      </c>
    </row>
    <row r="772" spans="1:3" ht="15.9" x14ac:dyDescent="0.45">
      <c r="A772" s="30" t="s">
        <v>1968</v>
      </c>
      <c r="B772" s="31" t="s">
        <v>1969</v>
      </c>
      <c r="C772" s="34">
        <v>13195.641018026377</v>
      </c>
    </row>
    <row r="773" spans="1:3" ht="15.9" x14ac:dyDescent="0.45">
      <c r="A773" s="30" t="s">
        <v>109</v>
      </c>
      <c r="B773" s="31" t="s">
        <v>110</v>
      </c>
      <c r="C773" s="34">
        <v>26141.62173439925</v>
      </c>
    </row>
    <row r="774" spans="1:3" ht="15.9" x14ac:dyDescent="0.45">
      <c r="A774" s="30" t="s">
        <v>1503</v>
      </c>
      <c r="B774" s="31" t="s">
        <v>1504</v>
      </c>
      <c r="C774" s="34">
        <v>44986.375922345243</v>
      </c>
    </row>
    <row r="775" spans="1:3" ht="15.9" x14ac:dyDescent="0.45">
      <c r="A775" s="30" t="s">
        <v>1179</v>
      </c>
      <c r="B775" s="31" t="s">
        <v>1180</v>
      </c>
      <c r="C775" s="34">
        <v>34937.580406612273</v>
      </c>
    </row>
    <row r="776" spans="1:3" ht="15.9" x14ac:dyDescent="0.45">
      <c r="A776" s="30" t="s">
        <v>389</v>
      </c>
      <c r="B776" s="31" t="s">
        <v>390</v>
      </c>
      <c r="C776" s="34">
        <v>182224.21182292706</v>
      </c>
    </row>
    <row r="777" spans="1:3" ht="15.9" x14ac:dyDescent="0.45">
      <c r="A777" s="30" t="s">
        <v>1691</v>
      </c>
      <c r="B777" s="31" t="s">
        <v>1692</v>
      </c>
      <c r="C777" s="34">
        <v>66154.098424317839</v>
      </c>
    </row>
    <row r="778" spans="1:3" ht="15.9" x14ac:dyDescent="0.45">
      <c r="A778" s="30" t="s">
        <v>499</v>
      </c>
      <c r="B778" s="31" t="s">
        <v>500</v>
      </c>
      <c r="C778" s="34">
        <v>74976.157864104185</v>
      </c>
    </row>
    <row r="779" spans="1:3" ht="15.9" x14ac:dyDescent="0.45">
      <c r="A779" s="30" t="s">
        <v>361</v>
      </c>
      <c r="B779" s="31" t="s">
        <v>362</v>
      </c>
      <c r="C779" s="34">
        <v>146727.16792319497</v>
      </c>
    </row>
    <row r="780" spans="1:3" ht="15.9" x14ac:dyDescent="0.45">
      <c r="A780" s="30" t="s">
        <v>651</v>
      </c>
      <c r="B780" s="31" t="s">
        <v>652</v>
      </c>
      <c r="C780" s="34">
        <v>243247.80640937825</v>
      </c>
    </row>
    <row r="781" spans="1:3" ht="15.9" x14ac:dyDescent="0.45">
      <c r="A781" s="30" t="s">
        <v>687</v>
      </c>
      <c r="B781" s="31" t="s">
        <v>688</v>
      </c>
      <c r="C781" s="34">
        <v>11525.191893333102</v>
      </c>
    </row>
    <row r="782" spans="1:3" ht="15.9" x14ac:dyDescent="0.45">
      <c r="A782" s="30" t="s">
        <v>803</v>
      </c>
      <c r="B782" s="31" t="s">
        <v>804</v>
      </c>
      <c r="C782" s="34">
        <v>29378.116913492468</v>
      </c>
    </row>
    <row r="783" spans="1:3" ht="15.9" x14ac:dyDescent="0.45">
      <c r="A783" s="30" t="s">
        <v>509</v>
      </c>
      <c r="B783" s="31" t="s">
        <v>510</v>
      </c>
      <c r="C783" s="34">
        <v>28464.590048425835</v>
      </c>
    </row>
    <row r="784" spans="1:3" ht="15.9" x14ac:dyDescent="0.45">
      <c r="A784" s="30" t="s">
        <v>427</v>
      </c>
      <c r="B784" s="31" t="s">
        <v>428</v>
      </c>
      <c r="C784" s="34">
        <v>20425.553635839453</v>
      </c>
    </row>
    <row r="785" spans="1:3" ht="15.9" x14ac:dyDescent="0.45">
      <c r="A785" s="30" t="s">
        <v>1455</v>
      </c>
      <c r="B785" s="31" t="s">
        <v>1456</v>
      </c>
      <c r="C785" s="34">
        <v>11995.005709653085</v>
      </c>
    </row>
    <row r="786" spans="1:3" ht="15.9" x14ac:dyDescent="0.45">
      <c r="A786" s="30" t="s">
        <v>877</v>
      </c>
      <c r="B786" s="31" t="s">
        <v>878</v>
      </c>
      <c r="C786" s="34">
        <v>42115.291489278687</v>
      </c>
    </row>
    <row r="787" spans="1:3" ht="15.9" x14ac:dyDescent="0.45">
      <c r="A787" s="30" t="s">
        <v>779</v>
      </c>
      <c r="B787" s="31" t="s">
        <v>780</v>
      </c>
      <c r="C787" s="34">
        <v>13482.749461333033</v>
      </c>
    </row>
    <row r="788" spans="1:3" ht="15.9" x14ac:dyDescent="0.45">
      <c r="A788" s="30" t="s">
        <v>769</v>
      </c>
      <c r="B788" s="31" t="s">
        <v>770</v>
      </c>
      <c r="C788" s="34">
        <v>15127.097818452974</v>
      </c>
    </row>
    <row r="789" spans="1:3" ht="15.9" x14ac:dyDescent="0.45">
      <c r="A789" s="30" t="s">
        <v>1429</v>
      </c>
      <c r="B789" s="31" t="s">
        <v>1430</v>
      </c>
      <c r="C789" s="34">
        <v>64327.044694184566</v>
      </c>
    </row>
    <row r="790" spans="1:3" ht="15.9" x14ac:dyDescent="0.45">
      <c r="A790" s="30" t="s">
        <v>1850</v>
      </c>
      <c r="B790" s="31" t="s">
        <v>1851</v>
      </c>
      <c r="C790" s="34">
        <v>62473.890196477965</v>
      </c>
    </row>
    <row r="791" spans="1:3" ht="15.9" x14ac:dyDescent="0.45">
      <c r="A791" s="30" t="s">
        <v>1914</v>
      </c>
      <c r="B791" s="31" t="s">
        <v>1915</v>
      </c>
      <c r="C791" s="34">
        <v>38748.292472318804</v>
      </c>
    </row>
    <row r="792" spans="1:3" ht="15.9" x14ac:dyDescent="0.45">
      <c r="A792" s="30" t="s">
        <v>777</v>
      </c>
      <c r="B792" s="31" t="s">
        <v>778</v>
      </c>
      <c r="C792" s="34">
        <v>13221.741785599708</v>
      </c>
    </row>
    <row r="793" spans="1:3" ht="15.9" x14ac:dyDescent="0.45">
      <c r="A793" s="30" t="s">
        <v>2048</v>
      </c>
      <c r="B793" s="31" t="s">
        <v>2049</v>
      </c>
      <c r="C793" s="34">
        <v>10977.07577429312</v>
      </c>
    </row>
    <row r="794" spans="1:3" ht="15.9" x14ac:dyDescent="0.45">
      <c r="A794" s="30" t="s">
        <v>1219</v>
      </c>
      <c r="B794" s="31" t="s">
        <v>1220</v>
      </c>
      <c r="C794" s="34">
        <v>228318.1673574321</v>
      </c>
    </row>
    <row r="795" spans="1:3" ht="15.9" x14ac:dyDescent="0.45">
      <c r="A795" s="30" t="s">
        <v>205</v>
      </c>
      <c r="B795" s="31" t="s">
        <v>206</v>
      </c>
      <c r="C795" s="34">
        <v>22226.506598399388</v>
      </c>
    </row>
    <row r="796" spans="1:3" ht="15.9" x14ac:dyDescent="0.45">
      <c r="A796" s="30" t="s">
        <v>13</v>
      </c>
      <c r="B796" s="31" t="s">
        <v>14</v>
      </c>
      <c r="C796" s="34">
        <v>11551.292660906434</v>
      </c>
    </row>
    <row r="797" spans="1:3" ht="15.9" x14ac:dyDescent="0.45">
      <c r="A797" s="30" t="s">
        <v>1427</v>
      </c>
      <c r="B797" s="31" t="s">
        <v>1428</v>
      </c>
      <c r="C797" s="34">
        <v>9776.4404659198299</v>
      </c>
    </row>
    <row r="798" spans="1:3" ht="15.9" x14ac:dyDescent="0.45">
      <c r="A798" s="30" t="s">
        <v>789</v>
      </c>
      <c r="B798" s="31" t="s">
        <v>790</v>
      </c>
      <c r="C798" s="34">
        <v>5626.4184217599777</v>
      </c>
    </row>
    <row r="799" spans="1:3" ht="15.9" x14ac:dyDescent="0.45">
      <c r="A799" s="30" t="s">
        <v>1465</v>
      </c>
      <c r="B799" s="31" t="s">
        <v>1466</v>
      </c>
      <c r="C799" s="34">
        <v>264963.64503039082</v>
      </c>
    </row>
    <row r="800" spans="1:3" ht="15.9" x14ac:dyDescent="0.45">
      <c r="A800" s="30" t="s">
        <v>1457</v>
      </c>
      <c r="B800" s="31" t="s">
        <v>1458</v>
      </c>
      <c r="C800" s="34">
        <v>38017.470980265498</v>
      </c>
    </row>
    <row r="801" spans="1:3" ht="15.9" x14ac:dyDescent="0.45">
      <c r="A801" s="30" t="s">
        <v>1960</v>
      </c>
      <c r="B801" s="31" t="s">
        <v>1961</v>
      </c>
      <c r="C801" s="34">
        <v>136965.48085076865</v>
      </c>
    </row>
    <row r="802" spans="1:3" ht="15.9" x14ac:dyDescent="0.45">
      <c r="A802" s="30" t="s">
        <v>1813</v>
      </c>
      <c r="B802" s="31" t="s">
        <v>1814</v>
      </c>
      <c r="C802" s="34">
        <v>16432.136197119595</v>
      </c>
    </row>
    <row r="803" spans="1:3" ht="15.9" x14ac:dyDescent="0.45">
      <c r="A803" s="30" t="s">
        <v>245</v>
      </c>
      <c r="B803" s="31" t="s">
        <v>246</v>
      </c>
      <c r="C803" s="34">
        <v>56314.109049171515</v>
      </c>
    </row>
    <row r="804" spans="1:3" ht="15.9" x14ac:dyDescent="0.45">
      <c r="A804" s="30" t="s">
        <v>1143</v>
      </c>
      <c r="B804" s="31" t="s">
        <v>1144</v>
      </c>
      <c r="C804" s="34">
        <v>31988.193670825709</v>
      </c>
    </row>
    <row r="805" spans="1:3" ht="15.9" x14ac:dyDescent="0.45">
      <c r="A805" s="30" t="s">
        <v>1902</v>
      </c>
      <c r="B805" s="31" t="s">
        <v>1903</v>
      </c>
      <c r="C805" s="34">
        <v>30735.356827305757</v>
      </c>
    </row>
    <row r="806" spans="1:3" ht="15.9" x14ac:dyDescent="0.45">
      <c r="A806" s="30" t="s">
        <v>995</v>
      </c>
      <c r="B806" s="31" t="s">
        <v>996</v>
      </c>
      <c r="C806" s="34">
        <v>37678.161001812172</v>
      </c>
    </row>
    <row r="807" spans="1:3" ht="15.9" x14ac:dyDescent="0.45">
      <c r="A807" s="30" t="s">
        <v>439</v>
      </c>
      <c r="B807" s="31" t="s">
        <v>440</v>
      </c>
      <c r="C807" s="34">
        <v>215424.38817620586</v>
      </c>
    </row>
    <row r="808" spans="1:3" ht="15.9" x14ac:dyDescent="0.45">
      <c r="A808" s="30" t="s">
        <v>453</v>
      </c>
      <c r="B808" s="31" t="s">
        <v>454</v>
      </c>
      <c r="C808" s="34">
        <v>32066.495973545705</v>
      </c>
    </row>
    <row r="809" spans="1:3" ht="15.9" x14ac:dyDescent="0.45">
      <c r="A809" s="30" t="s">
        <v>1041</v>
      </c>
      <c r="B809" s="31" t="s">
        <v>1042</v>
      </c>
      <c r="C809" s="34">
        <v>42637.306840745332</v>
      </c>
    </row>
    <row r="810" spans="1:3" ht="15.9" x14ac:dyDescent="0.45">
      <c r="A810" s="30" t="s">
        <v>1553</v>
      </c>
      <c r="B810" s="31" t="s">
        <v>1554</v>
      </c>
      <c r="C810" s="34">
        <v>73305.708739410911</v>
      </c>
    </row>
    <row r="811" spans="1:3" ht="15.9" x14ac:dyDescent="0.45">
      <c r="A811" s="30" t="s">
        <v>1679</v>
      </c>
      <c r="B811" s="31" t="s">
        <v>1680</v>
      </c>
      <c r="C811" s="34">
        <v>17684.97304063955</v>
      </c>
    </row>
    <row r="812" spans="1:3" ht="15.9" x14ac:dyDescent="0.45">
      <c r="A812" s="30" t="s">
        <v>473</v>
      </c>
      <c r="B812" s="31" t="s">
        <v>474</v>
      </c>
      <c r="C812" s="34">
        <v>28908.303097172484</v>
      </c>
    </row>
    <row r="813" spans="1:3" ht="15.9" x14ac:dyDescent="0.45">
      <c r="A813" s="30">
        <v>320700861100</v>
      </c>
      <c r="B813" s="31" t="s">
        <v>2196</v>
      </c>
      <c r="C813" s="34">
        <v>14265.772488533006</v>
      </c>
    </row>
    <row r="814" spans="1:3" ht="15.9" x14ac:dyDescent="0.45">
      <c r="A814" s="30" t="s">
        <v>841</v>
      </c>
      <c r="B814" s="31" t="s">
        <v>842</v>
      </c>
      <c r="C814" s="34">
        <v>28177.481605119181</v>
      </c>
    </row>
    <row r="815" spans="1:3" ht="15.9" x14ac:dyDescent="0.45">
      <c r="A815" s="30" t="s">
        <v>1537</v>
      </c>
      <c r="B815" s="31" t="s">
        <v>1538</v>
      </c>
      <c r="C815" s="34">
        <v>130309.7851195689</v>
      </c>
    </row>
    <row r="816" spans="1:3" ht="15.9" x14ac:dyDescent="0.45">
      <c r="A816" s="30" t="s">
        <v>1129</v>
      </c>
      <c r="B816" s="31" t="s">
        <v>1130</v>
      </c>
      <c r="C816" s="34">
        <v>106558.0866278364</v>
      </c>
    </row>
    <row r="817" spans="1:3" ht="15.9" x14ac:dyDescent="0.45">
      <c r="A817" s="30" t="s">
        <v>1627</v>
      </c>
      <c r="B817" s="31" t="s">
        <v>1628</v>
      </c>
      <c r="C817" s="34">
        <v>84842.248006823836</v>
      </c>
    </row>
    <row r="818" spans="1:3" ht="15.9" x14ac:dyDescent="0.45">
      <c r="A818" s="30" t="s">
        <v>933</v>
      </c>
      <c r="B818" s="31" t="s">
        <v>934</v>
      </c>
      <c r="C818" s="34">
        <v>155497.02582783464</v>
      </c>
    </row>
    <row r="819" spans="1:3" ht="15.9" x14ac:dyDescent="0.45">
      <c r="A819" s="30" t="s">
        <v>1767</v>
      </c>
      <c r="B819" s="31" t="s">
        <v>1768</v>
      </c>
      <c r="C819" s="34">
        <v>52842.706961918309</v>
      </c>
    </row>
    <row r="820" spans="1:3" ht="15.9" x14ac:dyDescent="0.45">
      <c r="A820" s="30" t="s">
        <v>1287</v>
      </c>
      <c r="B820" s="31" t="s">
        <v>1288</v>
      </c>
      <c r="C820" s="34">
        <v>15179.299353599639</v>
      </c>
    </row>
    <row r="821" spans="1:3" ht="15.9" x14ac:dyDescent="0.45">
      <c r="A821" s="30" t="s">
        <v>857</v>
      </c>
      <c r="B821" s="31" t="s">
        <v>858</v>
      </c>
      <c r="C821" s="34">
        <v>32327.503649279031</v>
      </c>
    </row>
    <row r="822" spans="1:3" ht="15.9" x14ac:dyDescent="0.45">
      <c r="A822" s="30" t="s">
        <v>1017</v>
      </c>
      <c r="B822" s="31" t="s">
        <v>1018</v>
      </c>
      <c r="C822" s="34">
        <v>89618.68847274367</v>
      </c>
    </row>
    <row r="823" spans="1:3" ht="15.9" x14ac:dyDescent="0.45">
      <c r="A823" s="30" t="s">
        <v>1932</v>
      </c>
      <c r="B823" s="31" t="s">
        <v>1933</v>
      </c>
      <c r="C823" s="34">
        <v>23218.335766186021</v>
      </c>
    </row>
    <row r="824" spans="1:3" ht="15.9" x14ac:dyDescent="0.45">
      <c r="A824" s="30">
        <v>580507861194</v>
      </c>
      <c r="B824" s="31" t="s">
        <v>2197</v>
      </c>
      <c r="C824" s="34">
        <v>8915.1151359998621</v>
      </c>
    </row>
    <row r="825" spans="1:3" ht="15.9" x14ac:dyDescent="0.45">
      <c r="A825" s="30" t="s">
        <v>291</v>
      </c>
      <c r="B825" s="31" t="s">
        <v>292</v>
      </c>
      <c r="C825" s="34">
        <v>40392.640829438744</v>
      </c>
    </row>
    <row r="826" spans="1:3" ht="15.9" x14ac:dyDescent="0.45">
      <c r="A826" s="30" t="s">
        <v>1629</v>
      </c>
      <c r="B826" s="31" t="s">
        <v>1630</v>
      </c>
      <c r="C826" s="34">
        <v>23609.847279786009</v>
      </c>
    </row>
    <row r="827" spans="1:3" ht="15.9" x14ac:dyDescent="0.45">
      <c r="A827" s="30" t="s">
        <v>1623</v>
      </c>
      <c r="B827" s="31" t="s">
        <v>1624</v>
      </c>
      <c r="C827" s="34">
        <v>23166.134231039356</v>
      </c>
    </row>
    <row r="828" spans="1:3" ht="15.9" x14ac:dyDescent="0.45">
      <c r="A828" s="30" t="s">
        <v>907</v>
      </c>
      <c r="B828" s="31" t="s">
        <v>908</v>
      </c>
      <c r="C828" s="34">
        <v>22957.328090452695</v>
      </c>
    </row>
    <row r="829" spans="1:3" ht="15.9" x14ac:dyDescent="0.45">
      <c r="A829" s="30" t="s">
        <v>577</v>
      </c>
      <c r="B829" s="31" t="s">
        <v>578</v>
      </c>
      <c r="C829" s="34">
        <v>41488.873067518711</v>
      </c>
    </row>
    <row r="830" spans="1:3" ht="15.9" x14ac:dyDescent="0.45">
      <c r="A830" s="30" t="s">
        <v>1255</v>
      </c>
      <c r="B830" s="31" t="s">
        <v>1256</v>
      </c>
      <c r="C830" s="34">
        <v>45873.802019838549</v>
      </c>
    </row>
    <row r="831" spans="1:3" ht="15.9" x14ac:dyDescent="0.45">
      <c r="A831" s="30" t="s">
        <v>313</v>
      </c>
      <c r="B831" s="31" t="s">
        <v>314</v>
      </c>
      <c r="C831" s="34">
        <v>96274.384203943438</v>
      </c>
    </row>
    <row r="832" spans="1:3" ht="15.9" x14ac:dyDescent="0.45">
      <c r="A832" s="30" t="s">
        <v>1423</v>
      </c>
      <c r="B832" s="31" t="s">
        <v>1424</v>
      </c>
      <c r="C832" s="34">
        <v>26324.327107412577</v>
      </c>
    </row>
    <row r="833" spans="1:3" ht="15.9" x14ac:dyDescent="0.45">
      <c r="A833" s="30" t="s">
        <v>309</v>
      </c>
      <c r="B833" s="31" t="s">
        <v>310</v>
      </c>
      <c r="C833" s="34">
        <v>9071.7197414398561</v>
      </c>
    </row>
    <row r="834" spans="1:3" ht="15.9" x14ac:dyDescent="0.45">
      <c r="A834" s="30" t="s">
        <v>235</v>
      </c>
      <c r="B834" s="31" t="s">
        <v>236</v>
      </c>
      <c r="C834" s="34">
        <v>49266.901804371766</v>
      </c>
    </row>
    <row r="835" spans="1:3" ht="15.9" x14ac:dyDescent="0.45">
      <c r="A835" s="30" t="s">
        <v>1101</v>
      </c>
      <c r="B835" s="31" t="s">
        <v>1102</v>
      </c>
      <c r="C835" s="34">
        <v>8262.5959466665518</v>
      </c>
    </row>
    <row r="836" spans="1:3" ht="15.9" x14ac:dyDescent="0.45">
      <c r="A836" s="30" t="s">
        <v>1974</v>
      </c>
      <c r="B836" s="31" t="s">
        <v>1975</v>
      </c>
      <c r="C836" s="34">
        <v>16954.15154858624</v>
      </c>
    </row>
    <row r="837" spans="1:3" ht="15.9" x14ac:dyDescent="0.45">
      <c r="A837" s="30" t="s">
        <v>1057</v>
      </c>
      <c r="B837" s="31" t="s">
        <v>1058</v>
      </c>
      <c r="C837" s="34">
        <v>6827.0537301332688</v>
      </c>
    </row>
    <row r="838" spans="1:3" ht="15.9" x14ac:dyDescent="0.45">
      <c r="A838" s="30" t="s">
        <v>1615</v>
      </c>
      <c r="B838" s="31" t="s">
        <v>1616</v>
      </c>
      <c r="C838" s="34">
        <v>6644.3483571199413</v>
      </c>
    </row>
    <row r="839" spans="1:3" ht="15.9" x14ac:dyDescent="0.45">
      <c r="A839" s="30" t="s">
        <v>101</v>
      </c>
      <c r="B839" s="31" t="s">
        <v>102</v>
      </c>
      <c r="C839" s="34">
        <v>6383.3406813866177</v>
      </c>
    </row>
    <row r="840" spans="1:3" ht="15.9" x14ac:dyDescent="0.45">
      <c r="A840" s="30" t="s">
        <v>951</v>
      </c>
      <c r="B840" s="31" t="s">
        <v>952</v>
      </c>
      <c r="C840" s="34">
        <v>16040.624683519609</v>
      </c>
    </row>
    <row r="841" spans="1:3" ht="15.9" x14ac:dyDescent="0.45">
      <c r="A841" s="30" t="s">
        <v>607</v>
      </c>
      <c r="B841" s="31" t="s">
        <v>608</v>
      </c>
      <c r="C841" s="34">
        <v>13900.361742506351</v>
      </c>
    </row>
    <row r="842" spans="1:3" ht="15.9" x14ac:dyDescent="0.45">
      <c r="A842" s="30" t="s">
        <v>273</v>
      </c>
      <c r="B842" s="31" t="s">
        <v>274</v>
      </c>
      <c r="C842" s="34">
        <v>7114.162173439925</v>
      </c>
    </row>
    <row r="843" spans="1:3" ht="15.9" x14ac:dyDescent="0.45">
      <c r="A843" s="30" t="s">
        <v>615</v>
      </c>
      <c r="B843" s="31" t="s">
        <v>616</v>
      </c>
      <c r="C843" s="34">
        <v>9880.8435362131604</v>
      </c>
    </row>
    <row r="844" spans="1:3" ht="15.9" x14ac:dyDescent="0.45">
      <c r="A844" s="30" t="s">
        <v>271</v>
      </c>
      <c r="B844" s="31" t="s">
        <v>272</v>
      </c>
      <c r="C844" s="34">
        <v>8158.1928763732212</v>
      </c>
    </row>
    <row r="845" spans="1:3" ht="15.9" x14ac:dyDescent="0.45">
      <c r="A845" s="30" t="s">
        <v>1843</v>
      </c>
      <c r="B845" s="31" t="s">
        <v>272</v>
      </c>
      <c r="C845" s="34">
        <v>14056.966347946347</v>
      </c>
    </row>
    <row r="846" spans="1:3" ht="15.9" x14ac:dyDescent="0.45">
      <c r="A846" s="30" t="s">
        <v>257</v>
      </c>
      <c r="B846" s="31" t="s">
        <v>258</v>
      </c>
      <c r="C846" s="34">
        <v>22826.824252586033</v>
      </c>
    </row>
    <row r="847" spans="1:3" ht="15.9" x14ac:dyDescent="0.45">
      <c r="A847" s="30" t="s">
        <v>249</v>
      </c>
      <c r="B847" s="31" t="s">
        <v>250</v>
      </c>
      <c r="C847" s="34">
        <v>8810.7120657065316</v>
      </c>
    </row>
    <row r="848" spans="1:3" ht="15.9" x14ac:dyDescent="0.45">
      <c r="A848" s="30" t="s">
        <v>1119</v>
      </c>
      <c r="B848" s="31" t="s">
        <v>1120</v>
      </c>
      <c r="C848" s="34">
        <v>13926.462510079684</v>
      </c>
    </row>
    <row r="849" spans="1:3" ht="15.9" x14ac:dyDescent="0.45">
      <c r="A849" s="30" t="s">
        <v>1717</v>
      </c>
      <c r="B849" s="31" t="s">
        <v>1718</v>
      </c>
      <c r="C849" s="34">
        <v>11629.59496362643</v>
      </c>
    </row>
    <row r="850" spans="1:3" ht="15.9" x14ac:dyDescent="0.45">
      <c r="A850" s="30" t="s">
        <v>1976</v>
      </c>
      <c r="B850" s="31" t="s">
        <v>1977</v>
      </c>
      <c r="C850" s="34">
        <v>7688.3790600532375</v>
      </c>
    </row>
    <row r="851" spans="1:3" ht="15.9" x14ac:dyDescent="0.45">
      <c r="A851" s="30" t="s">
        <v>307</v>
      </c>
      <c r="B851" s="31" t="s">
        <v>308</v>
      </c>
      <c r="C851" s="34">
        <v>11316.385752746442</v>
      </c>
    </row>
    <row r="852" spans="1:3" ht="15.9" x14ac:dyDescent="0.45">
      <c r="A852" s="30" t="s">
        <v>1021</v>
      </c>
      <c r="B852" s="31" t="s">
        <v>1022</v>
      </c>
      <c r="C852" s="34">
        <v>12073.308012373083</v>
      </c>
    </row>
    <row r="853" spans="1:3" ht="15.9" x14ac:dyDescent="0.45">
      <c r="A853" s="30" t="s">
        <v>1349</v>
      </c>
      <c r="B853" s="31" t="s">
        <v>1350</v>
      </c>
      <c r="C853" s="34">
        <v>17110.75615402624</v>
      </c>
    </row>
    <row r="854" spans="1:3" ht="15.9" x14ac:dyDescent="0.45">
      <c r="A854" s="30" t="s">
        <v>1277</v>
      </c>
      <c r="B854" s="31" t="s">
        <v>1278</v>
      </c>
      <c r="C854" s="34">
        <v>84998.852612263829</v>
      </c>
    </row>
    <row r="855" spans="1:3" ht="15.9" x14ac:dyDescent="0.45">
      <c r="A855" s="30" t="s">
        <v>1821</v>
      </c>
      <c r="B855" s="31" t="s">
        <v>1822</v>
      </c>
      <c r="C855" s="34">
        <v>9045.6189738665234</v>
      </c>
    </row>
    <row r="856" spans="1:3" ht="15.9" x14ac:dyDescent="0.45">
      <c r="A856" s="30" t="s">
        <v>787</v>
      </c>
      <c r="B856" s="31" t="s">
        <v>788</v>
      </c>
      <c r="C856" s="34">
        <v>7140.2629410132577</v>
      </c>
    </row>
    <row r="857" spans="1:3" ht="15.9" x14ac:dyDescent="0.45">
      <c r="A857" s="30" t="s">
        <v>711</v>
      </c>
      <c r="B857" s="31" t="s">
        <v>712</v>
      </c>
      <c r="C857" s="34">
        <v>31909.891368105713</v>
      </c>
    </row>
    <row r="858" spans="1:3" ht="15.9" x14ac:dyDescent="0.45">
      <c r="A858" s="30" t="s">
        <v>997</v>
      </c>
      <c r="B858" s="31" t="s">
        <v>998</v>
      </c>
      <c r="C858" s="34">
        <v>16849.748478292913</v>
      </c>
    </row>
    <row r="859" spans="1:3" ht="15.9" x14ac:dyDescent="0.45">
      <c r="A859" s="30">
        <v>310600861073</v>
      </c>
      <c r="B859" s="31" t="s">
        <v>2176</v>
      </c>
      <c r="C859" s="34">
        <v>14709.485537279656</v>
      </c>
    </row>
    <row r="860" spans="1:3" ht="15.9" x14ac:dyDescent="0.45">
      <c r="A860" s="30" t="s">
        <v>1593</v>
      </c>
      <c r="B860" s="31" t="s">
        <v>1594</v>
      </c>
      <c r="C860" s="34">
        <v>108489.543428263</v>
      </c>
    </row>
    <row r="861" spans="1:3" ht="15.9" x14ac:dyDescent="0.45">
      <c r="A861" s="30" t="s">
        <v>661</v>
      </c>
      <c r="B861" s="31" t="s">
        <v>662</v>
      </c>
      <c r="C861" s="34">
        <v>13613.253299199694</v>
      </c>
    </row>
    <row r="862" spans="1:3" ht="15.9" x14ac:dyDescent="0.45">
      <c r="A862" s="30" t="s">
        <v>543</v>
      </c>
      <c r="B862" s="31" t="s">
        <v>544</v>
      </c>
      <c r="C862" s="34">
        <v>32614.612092585685</v>
      </c>
    </row>
    <row r="863" spans="1:3" ht="15.9" x14ac:dyDescent="0.45">
      <c r="A863" s="30" t="s">
        <v>409</v>
      </c>
      <c r="B863" s="31" t="s">
        <v>410</v>
      </c>
      <c r="C863" s="34">
        <v>8262.5959466665518</v>
      </c>
    </row>
    <row r="864" spans="1:3" ht="15.9" x14ac:dyDescent="0.45">
      <c r="A864" s="30" t="s">
        <v>739</v>
      </c>
      <c r="B864" s="31" t="s">
        <v>740</v>
      </c>
      <c r="C864" s="34">
        <v>42115.291489278687</v>
      </c>
    </row>
    <row r="865" spans="1:3" ht="15.9" x14ac:dyDescent="0.45">
      <c r="A865" s="30" t="s">
        <v>2018</v>
      </c>
      <c r="B865" s="31" t="s">
        <v>2019</v>
      </c>
      <c r="C865" s="34">
        <v>140645.68907860853</v>
      </c>
    </row>
    <row r="866" spans="1:3" ht="15.9" x14ac:dyDescent="0.45">
      <c r="A866" s="30" t="s">
        <v>1479</v>
      </c>
      <c r="B866" s="31" t="s">
        <v>1480</v>
      </c>
      <c r="C866" s="34">
        <v>184051.26555306034</v>
      </c>
    </row>
    <row r="867" spans="1:3" ht="15.9" x14ac:dyDescent="0.45">
      <c r="A867" s="30" t="s">
        <v>1705</v>
      </c>
      <c r="B867" s="31" t="s">
        <v>1706</v>
      </c>
      <c r="C867" s="34">
        <v>70747.833517224339</v>
      </c>
    </row>
    <row r="868" spans="1:3" ht="15.9" x14ac:dyDescent="0.45">
      <c r="A868" s="30" t="s">
        <v>1811</v>
      </c>
      <c r="B868" s="31" t="s">
        <v>1812</v>
      </c>
      <c r="C868" s="34">
        <v>508744.81416531547</v>
      </c>
    </row>
    <row r="869" spans="1:3" ht="15.9" x14ac:dyDescent="0.45">
      <c r="A869" s="30" t="s">
        <v>1695</v>
      </c>
      <c r="B869" s="31" t="s">
        <v>1696</v>
      </c>
      <c r="C869" s="34">
        <v>33214.929746772337</v>
      </c>
    </row>
    <row r="870" spans="1:3" ht="15.9" x14ac:dyDescent="0.45">
      <c r="A870" s="30" t="s">
        <v>725</v>
      </c>
      <c r="B870" s="31" t="s">
        <v>726</v>
      </c>
      <c r="C870" s="34">
        <v>43890.143684265284</v>
      </c>
    </row>
    <row r="871" spans="1:3" ht="15.9" x14ac:dyDescent="0.45">
      <c r="A871" s="30" t="s">
        <v>1207</v>
      </c>
      <c r="B871" s="31" t="s">
        <v>1208</v>
      </c>
      <c r="C871" s="34">
        <v>14083.067115519678</v>
      </c>
    </row>
    <row r="872" spans="1:3" ht="15.9" x14ac:dyDescent="0.45">
      <c r="A872" s="30" t="s">
        <v>731</v>
      </c>
      <c r="B872" s="31" t="s">
        <v>732</v>
      </c>
      <c r="C872" s="34">
        <v>16745.345407999583</v>
      </c>
    </row>
    <row r="873" spans="1:3" ht="15.9" x14ac:dyDescent="0.45">
      <c r="A873" s="30" t="s">
        <v>2038</v>
      </c>
      <c r="B873" s="31" t="s">
        <v>2039</v>
      </c>
      <c r="C873" s="34">
        <v>36216.518017705559</v>
      </c>
    </row>
    <row r="874" spans="1:3" ht="15.9" x14ac:dyDescent="0.45">
      <c r="A874" s="30" t="s">
        <v>39</v>
      </c>
      <c r="B874" s="31" t="s">
        <v>40</v>
      </c>
      <c r="C874" s="34">
        <v>13352.245623466371</v>
      </c>
    </row>
    <row r="875" spans="1:3" ht="15.9" x14ac:dyDescent="0.45">
      <c r="A875" s="30" t="s">
        <v>43</v>
      </c>
      <c r="B875" s="31" t="s">
        <v>44</v>
      </c>
      <c r="C875" s="34">
        <v>40784.152343038731</v>
      </c>
    </row>
    <row r="876" spans="1:3" ht="15.9" x14ac:dyDescent="0.45">
      <c r="A876" s="30" t="s">
        <v>713</v>
      </c>
      <c r="B876" s="31" t="s">
        <v>714</v>
      </c>
      <c r="C876" s="34">
        <v>16406.03542954626</v>
      </c>
    </row>
    <row r="877" spans="1:3" ht="15.9" x14ac:dyDescent="0.45">
      <c r="A877" s="30" t="s">
        <v>2145</v>
      </c>
      <c r="B877" s="31" t="s">
        <v>2143</v>
      </c>
      <c r="C877" s="34">
        <v>15570.810867199625</v>
      </c>
    </row>
    <row r="878" spans="1:3" ht="15.9" x14ac:dyDescent="0.45">
      <c r="A878" s="30" t="s">
        <v>219</v>
      </c>
      <c r="B878" s="31" t="s">
        <v>220</v>
      </c>
      <c r="C878" s="34">
        <v>14683.384769706323</v>
      </c>
    </row>
    <row r="879" spans="1:3" ht="15.9" x14ac:dyDescent="0.45">
      <c r="A879" s="30" t="s">
        <v>237</v>
      </c>
      <c r="B879" s="31" t="s">
        <v>238</v>
      </c>
      <c r="C879" s="34">
        <v>34024.05354154564</v>
      </c>
    </row>
    <row r="880" spans="1:3" ht="15.9" x14ac:dyDescent="0.45">
      <c r="A880" s="30" t="s">
        <v>815</v>
      </c>
      <c r="B880" s="31" t="s">
        <v>816</v>
      </c>
      <c r="C880" s="34">
        <v>27785.970091519193</v>
      </c>
    </row>
    <row r="881" spans="1:3" ht="15.9" x14ac:dyDescent="0.45">
      <c r="A881" s="30" t="s">
        <v>637</v>
      </c>
      <c r="B881" s="31" t="s">
        <v>638</v>
      </c>
      <c r="C881" s="34">
        <v>149024.03546964822</v>
      </c>
    </row>
    <row r="882" spans="1:3" ht="15.9" x14ac:dyDescent="0.45">
      <c r="A882" s="30" t="s">
        <v>487</v>
      </c>
      <c r="B882" s="31" t="s">
        <v>488</v>
      </c>
      <c r="C882" s="34">
        <v>23896.955723092662</v>
      </c>
    </row>
    <row r="883" spans="1:3" ht="15.9" x14ac:dyDescent="0.45">
      <c r="A883" s="30" t="s">
        <v>541</v>
      </c>
      <c r="B883" s="31" t="s">
        <v>542</v>
      </c>
      <c r="C883" s="34">
        <v>28177.481605119181</v>
      </c>
    </row>
    <row r="884" spans="1:3" ht="15.9" x14ac:dyDescent="0.45">
      <c r="A884" s="30" t="s">
        <v>751</v>
      </c>
      <c r="B884" s="31" t="s">
        <v>752</v>
      </c>
      <c r="C884" s="34">
        <v>33267.131281918999</v>
      </c>
    </row>
    <row r="885" spans="1:3" ht="15.9" x14ac:dyDescent="0.45">
      <c r="A885" s="30" t="s">
        <v>1515</v>
      </c>
      <c r="B885" s="31" t="s">
        <v>1516</v>
      </c>
      <c r="C885" s="34">
        <v>11238.083450026446</v>
      </c>
    </row>
    <row r="886" spans="1:3" ht="15.9" x14ac:dyDescent="0.45">
      <c r="A886" s="30" t="s">
        <v>11</v>
      </c>
      <c r="B886" s="31" t="s">
        <v>12</v>
      </c>
      <c r="C886" s="34">
        <v>49240.801036798432</v>
      </c>
    </row>
    <row r="887" spans="1:3" ht="15.9" x14ac:dyDescent="0.45">
      <c r="A887" s="30" t="s">
        <v>1775</v>
      </c>
      <c r="B887" s="31" t="s">
        <v>1776</v>
      </c>
      <c r="C887" s="34">
        <v>9411.0297198931767</v>
      </c>
    </row>
    <row r="888" spans="1:3" ht="15.9" x14ac:dyDescent="0.45">
      <c r="A888" s="30" t="s">
        <v>1451</v>
      </c>
      <c r="B888" s="31" t="s">
        <v>1452</v>
      </c>
      <c r="C888" s="34">
        <v>23766.451885226001</v>
      </c>
    </row>
    <row r="889" spans="1:3" ht="15.9" x14ac:dyDescent="0.45">
      <c r="A889" s="30" t="s">
        <v>157</v>
      </c>
      <c r="B889" s="31" t="s">
        <v>158</v>
      </c>
      <c r="C889" s="34">
        <v>11446.889590613104</v>
      </c>
    </row>
    <row r="890" spans="1:3" ht="15.9" x14ac:dyDescent="0.45">
      <c r="A890" s="30" t="s">
        <v>749</v>
      </c>
      <c r="B890" s="31" t="s">
        <v>750</v>
      </c>
      <c r="C890" s="34">
        <v>8654.1074602665376</v>
      </c>
    </row>
    <row r="891" spans="1:3" ht="15.9" x14ac:dyDescent="0.45">
      <c r="A891" s="30" t="s">
        <v>2147</v>
      </c>
      <c r="B891" s="31" t="s">
        <v>2146</v>
      </c>
      <c r="C891" s="34">
        <v>7218.5652437332546</v>
      </c>
    </row>
    <row r="892" spans="1:3" ht="15.9" x14ac:dyDescent="0.45">
      <c r="A892" s="30" t="s">
        <v>1299</v>
      </c>
      <c r="B892" s="31" t="s">
        <v>1300</v>
      </c>
      <c r="C892" s="34">
        <v>28490.690815999165</v>
      </c>
    </row>
    <row r="893" spans="1:3" ht="15.9" x14ac:dyDescent="0.45">
      <c r="A893" s="30" t="s">
        <v>1399</v>
      </c>
      <c r="B893" s="31" t="s">
        <v>1400</v>
      </c>
      <c r="C893" s="34">
        <v>111386.72862890289</v>
      </c>
    </row>
    <row r="894" spans="1:3" ht="15.9" x14ac:dyDescent="0.45">
      <c r="A894" s="30" t="s">
        <v>915</v>
      </c>
      <c r="B894" s="31" t="s">
        <v>916</v>
      </c>
      <c r="C894" s="34">
        <v>76098.490869757487</v>
      </c>
    </row>
    <row r="895" spans="1:3" ht="15.9" x14ac:dyDescent="0.45">
      <c r="A895" s="30" t="s">
        <v>945</v>
      </c>
      <c r="B895" s="31" t="s">
        <v>946</v>
      </c>
      <c r="C895" s="34">
        <v>30604.852989439096</v>
      </c>
    </row>
    <row r="896" spans="1:3" ht="15.9" x14ac:dyDescent="0.45">
      <c r="A896" s="30" t="s">
        <v>753</v>
      </c>
      <c r="B896" s="31" t="s">
        <v>754</v>
      </c>
      <c r="C896" s="34">
        <v>7610.0767573332414</v>
      </c>
    </row>
    <row r="897" spans="1:3" ht="15.9" x14ac:dyDescent="0.45">
      <c r="A897" s="30" t="s">
        <v>117</v>
      </c>
      <c r="B897" s="31" t="s">
        <v>118</v>
      </c>
      <c r="C897" s="34">
        <v>11655.695731199765</v>
      </c>
    </row>
    <row r="898" spans="1:3" ht="15.9" x14ac:dyDescent="0.45">
      <c r="A898" s="30" t="s">
        <v>1331</v>
      </c>
      <c r="B898" s="31" t="s">
        <v>1332</v>
      </c>
      <c r="C898" s="34">
        <v>33763.04586581231</v>
      </c>
    </row>
    <row r="899" spans="1:3" ht="15.9" x14ac:dyDescent="0.45">
      <c r="A899" s="30" t="s">
        <v>1958</v>
      </c>
      <c r="B899" s="31" t="s">
        <v>1959</v>
      </c>
      <c r="C899" s="34">
        <v>25671.80791807927</v>
      </c>
    </row>
    <row r="900" spans="1:3" ht="15.9" x14ac:dyDescent="0.45">
      <c r="A900" s="30" t="s">
        <v>223</v>
      </c>
      <c r="B900" s="31" t="s">
        <v>224</v>
      </c>
      <c r="C900" s="34">
        <v>26715.838621012565</v>
      </c>
    </row>
    <row r="901" spans="1:3" ht="15.9" x14ac:dyDescent="0.45">
      <c r="A901" s="30" t="s">
        <v>1063</v>
      </c>
      <c r="B901" s="31" t="s">
        <v>1064</v>
      </c>
      <c r="C901" s="34">
        <v>10820.471168853128</v>
      </c>
    </row>
    <row r="902" spans="1:3" ht="15.9" x14ac:dyDescent="0.45">
      <c r="A902" s="30" t="s">
        <v>1053</v>
      </c>
      <c r="B902" s="31" t="s">
        <v>1054</v>
      </c>
      <c r="C902" s="34">
        <v>76881.513896957447</v>
      </c>
    </row>
    <row r="903" spans="1:3" ht="15.9" x14ac:dyDescent="0.45">
      <c r="A903" s="30" t="s">
        <v>149</v>
      </c>
      <c r="B903" s="31" t="s">
        <v>150</v>
      </c>
      <c r="C903" s="34">
        <v>10742.16886613313</v>
      </c>
    </row>
    <row r="904" spans="1:3" ht="15.9" x14ac:dyDescent="0.45">
      <c r="A904" s="30" t="s">
        <v>1439</v>
      </c>
      <c r="B904" s="31" t="s">
        <v>1440</v>
      </c>
      <c r="C904" s="34">
        <v>25828.412523519262</v>
      </c>
    </row>
    <row r="905" spans="1:3" ht="15.9" x14ac:dyDescent="0.45">
      <c r="A905" s="30" t="s">
        <v>729</v>
      </c>
      <c r="B905" s="31" t="s">
        <v>730</v>
      </c>
      <c r="C905" s="34">
        <v>25332.497939625944</v>
      </c>
    </row>
    <row r="906" spans="1:3" ht="15.9" x14ac:dyDescent="0.45">
      <c r="A906" s="30" t="s">
        <v>1994</v>
      </c>
      <c r="B906" s="31" t="s">
        <v>1995</v>
      </c>
      <c r="C906" s="34">
        <v>165493.61980842098</v>
      </c>
    </row>
    <row r="907" spans="1:3" ht="15.9" x14ac:dyDescent="0.45">
      <c r="A907" s="30" t="s">
        <v>6</v>
      </c>
      <c r="B907" s="31" t="s">
        <v>7</v>
      </c>
      <c r="C907" s="34">
        <v>106244.87741695641</v>
      </c>
    </row>
    <row r="908" spans="1:3" ht="15.9" x14ac:dyDescent="0.45">
      <c r="A908" s="30" t="s">
        <v>1237</v>
      </c>
      <c r="B908" s="31" t="s">
        <v>1238</v>
      </c>
      <c r="C908" s="34">
        <v>280206.49329321692</v>
      </c>
    </row>
    <row r="909" spans="1:3" ht="15.9" x14ac:dyDescent="0.45">
      <c r="A909" s="30" t="s">
        <v>1241</v>
      </c>
      <c r="B909" s="31" t="s">
        <v>1242</v>
      </c>
      <c r="C909" s="34">
        <v>112248.05395882287</v>
      </c>
    </row>
    <row r="910" spans="1:3" ht="15.9" x14ac:dyDescent="0.45">
      <c r="A910" s="30" t="s">
        <v>179</v>
      </c>
      <c r="B910" s="31" t="s">
        <v>180</v>
      </c>
      <c r="C910" s="34">
        <v>85599.170266450485</v>
      </c>
    </row>
    <row r="911" spans="1:3" ht="15.9" x14ac:dyDescent="0.45">
      <c r="A911" s="30" t="s">
        <v>527</v>
      </c>
      <c r="B911" s="31" t="s">
        <v>528</v>
      </c>
      <c r="C911" s="34">
        <v>303723.28487678943</v>
      </c>
    </row>
    <row r="912" spans="1:3" ht="15.9" x14ac:dyDescent="0.45">
      <c r="A912" s="30" t="s">
        <v>1005</v>
      </c>
      <c r="B912" s="31" t="s">
        <v>1006</v>
      </c>
      <c r="C912" s="34">
        <v>257055.11245567107</v>
      </c>
    </row>
    <row r="913" spans="1:3" ht="15.9" x14ac:dyDescent="0.45">
      <c r="A913" s="30" t="s">
        <v>1131</v>
      </c>
      <c r="B913" s="31" t="s">
        <v>1132</v>
      </c>
      <c r="C913" s="34">
        <v>16536.539267412925</v>
      </c>
    </row>
    <row r="914" spans="1:3" ht="15.9" x14ac:dyDescent="0.45">
      <c r="A914" s="30" t="s">
        <v>1441</v>
      </c>
      <c r="B914" s="31" t="s">
        <v>1442</v>
      </c>
      <c r="C914" s="34">
        <v>40731.95080789207</v>
      </c>
    </row>
    <row r="915" spans="1:3" ht="15.9" x14ac:dyDescent="0.45">
      <c r="A915" s="30" t="s">
        <v>69</v>
      </c>
      <c r="B915" s="31" t="s">
        <v>70</v>
      </c>
      <c r="C915" s="34">
        <v>111204.02325588957</v>
      </c>
    </row>
    <row r="916" spans="1:3" ht="15.9" x14ac:dyDescent="0.45">
      <c r="A916" s="30" t="s">
        <v>973</v>
      </c>
      <c r="B916" s="31" t="s">
        <v>974</v>
      </c>
      <c r="C916" s="34">
        <v>31831.589065385717</v>
      </c>
    </row>
    <row r="917" spans="1:3" ht="15.9" x14ac:dyDescent="0.45">
      <c r="A917" s="30" t="s">
        <v>759</v>
      </c>
      <c r="B917" s="31" t="s">
        <v>760</v>
      </c>
      <c r="C917" s="34">
        <v>224768.46296745888</v>
      </c>
    </row>
    <row r="918" spans="1:3" ht="15.9" x14ac:dyDescent="0.45">
      <c r="A918" s="30" t="s">
        <v>953</v>
      </c>
      <c r="B918" s="31" t="s">
        <v>954</v>
      </c>
      <c r="C918" s="34">
        <v>7453.4721518932465</v>
      </c>
    </row>
    <row r="919" spans="1:3" ht="15.9" x14ac:dyDescent="0.45">
      <c r="A919" s="30" t="s">
        <v>1133</v>
      </c>
      <c r="B919" s="31" t="s">
        <v>1134</v>
      </c>
      <c r="C919" s="34">
        <v>96300.484971516766</v>
      </c>
    </row>
    <row r="920" spans="1:3" ht="15.9" x14ac:dyDescent="0.45">
      <c r="A920" s="30" t="s">
        <v>95</v>
      </c>
      <c r="B920" s="31" t="s">
        <v>96</v>
      </c>
      <c r="C920" s="34">
        <v>117729.21514922267</v>
      </c>
    </row>
    <row r="921" spans="1:3" ht="15.9" x14ac:dyDescent="0.45">
      <c r="A921" s="30" t="s">
        <v>423</v>
      </c>
      <c r="B921" s="31" t="s">
        <v>424</v>
      </c>
      <c r="C921" s="34">
        <v>6357.2399138132851</v>
      </c>
    </row>
    <row r="922" spans="1:3" ht="15.9" x14ac:dyDescent="0.45">
      <c r="A922" s="30" t="s">
        <v>1948</v>
      </c>
      <c r="B922" s="31" t="s">
        <v>1949</v>
      </c>
      <c r="C922" s="34">
        <v>8079.8905736532242</v>
      </c>
    </row>
    <row r="923" spans="1:3" ht="15.9" x14ac:dyDescent="0.45">
      <c r="A923" s="30" t="s">
        <v>2000</v>
      </c>
      <c r="B923" s="31" t="s">
        <v>2001</v>
      </c>
      <c r="C923" s="34">
        <v>10011.347374079822</v>
      </c>
    </row>
    <row r="924" spans="1:3" ht="15.9" x14ac:dyDescent="0.45">
      <c r="A924" s="30" t="s">
        <v>127</v>
      </c>
      <c r="B924" s="31" t="s">
        <v>128</v>
      </c>
      <c r="C924" s="34">
        <v>37156.145650345527</v>
      </c>
    </row>
    <row r="925" spans="1:3" ht="15.9" x14ac:dyDescent="0.45">
      <c r="A925" s="30" t="s">
        <v>1659</v>
      </c>
      <c r="B925" s="31" t="s">
        <v>1660</v>
      </c>
      <c r="C925" s="34">
        <v>78943.474535250716</v>
      </c>
    </row>
    <row r="926" spans="1:3" ht="15.9" x14ac:dyDescent="0.45">
      <c r="A926" s="30" t="s">
        <v>1303</v>
      </c>
      <c r="B926" s="31" t="s">
        <v>1304</v>
      </c>
      <c r="C926" s="34">
        <v>26820.241691305895</v>
      </c>
    </row>
    <row r="927" spans="1:3" ht="15.9" x14ac:dyDescent="0.45">
      <c r="A927" s="30" t="s">
        <v>1161</v>
      </c>
      <c r="B927" s="31" t="s">
        <v>1162</v>
      </c>
      <c r="C927" s="34">
        <v>80118.009076050672</v>
      </c>
    </row>
    <row r="928" spans="1:3" ht="15.9" x14ac:dyDescent="0.45">
      <c r="A928" s="30" t="s">
        <v>1043</v>
      </c>
      <c r="B928" s="31" t="s">
        <v>1044</v>
      </c>
      <c r="C928" s="34">
        <v>273890.10754047049</v>
      </c>
    </row>
    <row r="929" spans="1:3" ht="15.9" x14ac:dyDescent="0.45">
      <c r="A929" s="30" t="s">
        <v>1395</v>
      </c>
      <c r="B929" s="31" t="s">
        <v>1396</v>
      </c>
      <c r="C929" s="34">
        <v>21391.282036052755</v>
      </c>
    </row>
    <row r="930" spans="1:3" ht="15.9" x14ac:dyDescent="0.45">
      <c r="A930" s="30" t="s">
        <v>863</v>
      </c>
      <c r="B930" s="31" t="s">
        <v>864</v>
      </c>
      <c r="C930" s="34">
        <v>27681.567021225863</v>
      </c>
    </row>
    <row r="931" spans="1:3" ht="15.9" x14ac:dyDescent="0.45">
      <c r="A931" s="30" t="s">
        <v>2024</v>
      </c>
      <c r="B931" s="31" t="s">
        <v>2025</v>
      </c>
      <c r="C931" s="34">
        <v>39139.803985918792</v>
      </c>
    </row>
    <row r="932" spans="1:3" ht="15.9" x14ac:dyDescent="0.45">
      <c r="A932" s="30" t="s">
        <v>1359</v>
      </c>
      <c r="B932" s="31" t="s">
        <v>1360</v>
      </c>
      <c r="C932" s="34">
        <v>106714.6912332764</v>
      </c>
    </row>
    <row r="933" spans="1:3" ht="15.9" x14ac:dyDescent="0.45">
      <c r="A933" s="30" t="s">
        <v>107</v>
      </c>
      <c r="B933" s="31" t="s">
        <v>108</v>
      </c>
      <c r="C933" s="34">
        <v>24288.46723669265</v>
      </c>
    </row>
    <row r="934" spans="1:3" ht="15.9" x14ac:dyDescent="0.45">
      <c r="A934" s="30" t="s">
        <v>1367</v>
      </c>
      <c r="B934" s="31" t="s">
        <v>1368</v>
      </c>
      <c r="C934" s="34">
        <v>44673.166711465259</v>
      </c>
    </row>
    <row r="935" spans="1:3" ht="15.9" x14ac:dyDescent="0.45">
      <c r="A935" s="30" t="s">
        <v>373</v>
      </c>
      <c r="B935" s="31" t="s">
        <v>374</v>
      </c>
      <c r="C935" s="34">
        <v>112352.45702911619</v>
      </c>
    </row>
    <row r="936" spans="1:3" ht="15.9" x14ac:dyDescent="0.45">
      <c r="A936" s="30" t="s">
        <v>1499</v>
      </c>
      <c r="B936" s="31" t="s">
        <v>1500</v>
      </c>
      <c r="C936" s="34">
        <v>42063.089954132025</v>
      </c>
    </row>
    <row r="937" spans="1:3" ht="15.9" x14ac:dyDescent="0.45">
      <c r="A937" s="30" t="s">
        <v>1667</v>
      </c>
      <c r="B937" s="31" t="s">
        <v>1668</v>
      </c>
      <c r="C937" s="34">
        <v>28725.597724159161</v>
      </c>
    </row>
    <row r="938" spans="1:3" ht="15.9" x14ac:dyDescent="0.45">
      <c r="A938" s="30" t="s">
        <v>1854</v>
      </c>
      <c r="B938" s="31" t="s">
        <v>1855</v>
      </c>
      <c r="C938" s="34">
        <v>44986.375922345243</v>
      </c>
    </row>
    <row r="939" spans="1:3" ht="15.9" x14ac:dyDescent="0.45">
      <c r="A939" s="30" t="s">
        <v>1864</v>
      </c>
      <c r="B939" s="31" t="s">
        <v>1865</v>
      </c>
      <c r="C939" s="34">
        <v>40418.741597012078</v>
      </c>
    </row>
    <row r="940" spans="1:3" ht="15.9" x14ac:dyDescent="0.45">
      <c r="A940" s="30" t="s">
        <v>1409</v>
      </c>
      <c r="B940" s="31" t="s">
        <v>1410</v>
      </c>
      <c r="C940" s="34">
        <v>58793.681968638099</v>
      </c>
    </row>
    <row r="941" spans="1:3" ht="15.9" x14ac:dyDescent="0.45">
      <c r="A941" s="30" t="s">
        <v>1860</v>
      </c>
      <c r="B941" s="31" t="s">
        <v>1861</v>
      </c>
      <c r="C941" s="34">
        <v>215763.69815465919</v>
      </c>
    </row>
    <row r="942" spans="1:3" ht="15.9" x14ac:dyDescent="0.45">
      <c r="A942" s="30" t="s">
        <v>1191</v>
      </c>
      <c r="B942" s="31" t="s">
        <v>1192</v>
      </c>
      <c r="C942" s="34">
        <v>23427.141906772678</v>
      </c>
    </row>
    <row r="943" spans="1:3" ht="15.9" x14ac:dyDescent="0.45">
      <c r="A943" s="30" t="s">
        <v>1373</v>
      </c>
      <c r="B943" s="31" t="s">
        <v>1374</v>
      </c>
      <c r="C943" s="34">
        <v>8497.5028548265436</v>
      </c>
    </row>
    <row r="944" spans="1:3" ht="15.9" x14ac:dyDescent="0.45">
      <c r="A944" s="30" t="s">
        <v>1495</v>
      </c>
      <c r="B944" s="31" t="s">
        <v>1496</v>
      </c>
      <c r="C944" s="34">
        <v>13091.237947733047</v>
      </c>
    </row>
    <row r="945" spans="1:3" ht="15.9" x14ac:dyDescent="0.45">
      <c r="A945" s="30" t="s">
        <v>1297</v>
      </c>
      <c r="B945" s="31" t="s">
        <v>1298</v>
      </c>
      <c r="C945" s="34">
        <v>36947.339509758865</v>
      </c>
    </row>
    <row r="946" spans="1:3" ht="15.9" x14ac:dyDescent="0.45">
      <c r="A946" s="30" t="s">
        <v>23</v>
      </c>
      <c r="B946" s="31" t="s">
        <v>24</v>
      </c>
      <c r="C946" s="34">
        <v>99119.367869436668</v>
      </c>
    </row>
    <row r="947" spans="1:3" ht="15.9" x14ac:dyDescent="0.45">
      <c r="A947" s="30" t="s">
        <v>1245</v>
      </c>
      <c r="B947" s="31" t="s">
        <v>1246</v>
      </c>
      <c r="C947" s="34">
        <v>21600.088176639412</v>
      </c>
    </row>
    <row r="948" spans="1:3" ht="15.9" x14ac:dyDescent="0.45">
      <c r="A948" s="30" t="s">
        <v>1197</v>
      </c>
      <c r="B948" s="31" t="s">
        <v>1198</v>
      </c>
      <c r="C948" s="34">
        <v>147980.00476671496</v>
      </c>
    </row>
    <row r="949" spans="1:3" ht="15.9" x14ac:dyDescent="0.45">
      <c r="A949" s="30" t="s">
        <v>591</v>
      </c>
      <c r="B949" s="31" t="s">
        <v>592</v>
      </c>
      <c r="C949" s="34">
        <v>47805.258820265146</v>
      </c>
    </row>
    <row r="950" spans="1:3" ht="15.9" x14ac:dyDescent="0.45">
      <c r="A950" s="30" t="s">
        <v>1091</v>
      </c>
      <c r="B950" s="31" t="s">
        <v>1092</v>
      </c>
      <c r="C950" s="34">
        <v>99302.073242449987</v>
      </c>
    </row>
    <row r="951" spans="1:3" ht="15.9" x14ac:dyDescent="0.45">
      <c r="A951" s="30" t="s">
        <v>241</v>
      </c>
      <c r="B951" s="31" t="s">
        <v>242</v>
      </c>
      <c r="C951" s="34">
        <v>123236.47710719581</v>
      </c>
    </row>
    <row r="952" spans="1:3" ht="15.9" x14ac:dyDescent="0.45">
      <c r="A952" s="30" t="s">
        <v>1635</v>
      </c>
      <c r="B952" s="31" t="s">
        <v>1636</v>
      </c>
      <c r="C952" s="34">
        <v>27603.264718505867</v>
      </c>
    </row>
    <row r="953" spans="1:3" ht="15.9" x14ac:dyDescent="0.45">
      <c r="A953" s="30" t="s">
        <v>813</v>
      </c>
      <c r="B953" s="31" t="s">
        <v>814</v>
      </c>
      <c r="C953" s="34">
        <v>166224.44130047428</v>
      </c>
    </row>
    <row r="954" spans="1:3" ht="15.9" x14ac:dyDescent="0.45">
      <c r="A954" s="30" t="s">
        <v>1317</v>
      </c>
      <c r="B954" s="31" t="s">
        <v>1318</v>
      </c>
      <c r="C954" s="34">
        <v>10559.463493119803</v>
      </c>
    </row>
    <row r="955" spans="1:3" ht="15.9" x14ac:dyDescent="0.45">
      <c r="A955" s="30" t="s">
        <v>613</v>
      </c>
      <c r="B955" s="31" t="s">
        <v>614</v>
      </c>
      <c r="C955" s="34">
        <v>124985.22853460908</v>
      </c>
    </row>
    <row r="956" spans="1:3" ht="15.9" x14ac:dyDescent="0.45">
      <c r="A956" s="30" t="s">
        <v>1703</v>
      </c>
      <c r="B956" s="31" t="s">
        <v>1704</v>
      </c>
      <c r="C956" s="34">
        <v>11368.587287893108</v>
      </c>
    </row>
    <row r="957" spans="1:3" ht="15.9" x14ac:dyDescent="0.45">
      <c r="A957" s="30" t="s">
        <v>1930</v>
      </c>
      <c r="B957" s="31" t="s">
        <v>1931</v>
      </c>
      <c r="C957" s="34">
        <v>14996.593980586311</v>
      </c>
    </row>
    <row r="958" spans="1:3" ht="15.9" x14ac:dyDescent="0.45">
      <c r="A958" s="30" t="s">
        <v>451</v>
      </c>
      <c r="B958" s="31" t="s">
        <v>452</v>
      </c>
      <c r="C958" s="34">
        <v>25149.792566612621</v>
      </c>
    </row>
    <row r="959" spans="1:3" ht="15.9" x14ac:dyDescent="0.45">
      <c r="A959" s="30" t="s">
        <v>321</v>
      </c>
      <c r="B959" s="31" t="s">
        <v>322</v>
      </c>
      <c r="C959" s="34">
        <v>22591.917344426041</v>
      </c>
    </row>
    <row r="960" spans="1:3" ht="15.9" x14ac:dyDescent="0.45">
      <c r="A960" s="30" t="s">
        <v>873</v>
      </c>
      <c r="B960" s="31" t="s">
        <v>874</v>
      </c>
      <c r="C960" s="34">
        <v>54017.241502718258</v>
      </c>
    </row>
    <row r="961" spans="1:3" ht="15.9" x14ac:dyDescent="0.45">
      <c r="A961" s="30" t="s">
        <v>1393</v>
      </c>
      <c r="B961" s="31" t="s">
        <v>1394</v>
      </c>
      <c r="C961" s="34">
        <v>50571.940183038387</v>
      </c>
    </row>
    <row r="962" spans="1:3" ht="15.9" x14ac:dyDescent="0.45">
      <c r="A962" s="30" t="s">
        <v>1467</v>
      </c>
      <c r="B962" s="31" t="s">
        <v>1468</v>
      </c>
      <c r="C962" s="34">
        <v>19355.422165332828</v>
      </c>
    </row>
    <row r="963" spans="1:3" ht="15.9" x14ac:dyDescent="0.45">
      <c r="A963" s="30" t="s">
        <v>843</v>
      </c>
      <c r="B963" s="31" t="s">
        <v>844</v>
      </c>
      <c r="C963" s="34">
        <v>24836.58335573263</v>
      </c>
    </row>
    <row r="964" spans="1:3" ht="15.9" x14ac:dyDescent="0.45">
      <c r="A964" s="30" t="s">
        <v>1936</v>
      </c>
      <c r="B964" s="31" t="s">
        <v>1937</v>
      </c>
      <c r="C964" s="34">
        <v>8027.6890385065599</v>
      </c>
    </row>
    <row r="965" spans="1:3" ht="15.9" x14ac:dyDescent="0.45">
      <c r="A965" s="30" t="s">
        <v>1793</v>
      </c>
      <c r="B965" s="31" t="s">
        <v>1794</v>
      </c>
      <c r="C965" s="34">
        <v>184651.58320724696</v>
      </c>
    </row>
    <row r="966" spans="1:3" ht="15.9" x14ac:dyDescent="0.45">
      <c r="A966" s="30" t="s">
        <v>139</v>
      </c>
      <c r="B966" s="31" t="s">
        <v>140</v>
      </c>
      <c r="C966" s="34">
        <v>22905.126555306029</v>
      </c>
    </row>
    <row r="967" spans="1:3" ht="15.9" x14ac:dyDescent="0.45">
      <c r="A967" s="30" t="s">
        <v>1225</v>
      </c>
      <c r="B967" s="31" t="s">
        <v>1226</v>
      </c>
      <c r="C967" s="34">
        <v>86538.797899090438</v>
      </c>
    </row>
    <row r="968" spans="1:3" ht="15.9" x14ac:dyDescent="0.45">
      <c r="A968" s="30" t="s">
        <v>255</v>
      </c>
      <c r="B968" s="31" t="s">
        <v>256</v>
      </c>
      <c r="C968" s="34">
        <v>8862.9136008531968</v>
      </c>
    </row>
    <row r="969" spans="1:3" ht="15.9" x14ac:dyDescent="0.45">
      <c r="A969" s="30" t="s">
        <v>511</v>
      </c>
      <c r="B969" s="31" t="s">
        <v>512</v>
      </c>
      <c r="C969" s="34">
        <v>41436.671532372042</v>
      </c>
    </row>
    <row r="970" spans="1:3" ht="15.9" x14ac:dyDescent="0.45">
      <c r="A970" s="30" t="s">
        <v>823</v>
      </c>
      <c r="B970" s="31" t="s">
        <v>824</v>
      </c>
      <c r="C970" s="34">
        <v>243273.90717695156</v>
      </c>
    </row>
    <row r="971" spans="1:3" ht="15.9" x14ac:dyDescent="0.45">
      <c r="A971" s="30" t="s">
        <v>1145</v>
      </c>
      <c r="B971" s="31" t="s">
        <v>1146</v>
      </c>
      <c r="C971" s="34">
        <v>31179.069876052406</v>
      </c>
    </row>
    <row r="972" spans="1:3" ht="15.9" x14ac:dyDescent="0.45">
      <c r="A972" s="30" t="s">
        <v>1045</v>
      </c>
      <c r="B972" s="31" t="s">
        <v>1046</v>
      </c>
      <c r="C972" s="34">
        <v>257055.11245567107</v>
      </c>
    </row>
    <row r="973" spans="1:3" ht="15.9" x14ac:dyDescent="0.45">
      <c r="A973" s="30" t="s">
        <v>1846</v>
      </c>
      <c r="B973" s="31" t="s">
        <v>1847</v>
      </c>
      <c r="C973" s="34">
        <v>11316.385752746442</v>
      </c>
    </row>
    <row r="974" spans="1:3" ht="15.9" x14ac:dyDescent="0.45">
      <c r="A974" s="30" t="s">
        <v>1289</v>
      </c>
      <c r="B974" s="31" t="s">
        <v>1290</v>
      </c>
      <c r="C974" s="34">
        <v>32066.495973545705</v>
      </c>
    </row>
    <row r="975" spans="1:3" ht="15.9" x14ac:dyDescent="0.45">
      <c r="A975" s="30" t="s">
        <v>251</v>
      </c>
      <c r="B975" s="31" t="s">
        <v>252</v>
      </c>
      <c r="C975" s="34">
        <v>13169.540250453043</v>
      </c>
    </row>
    <row r="976" spans="1:3" ht="15.9" x14ac:dyDescent="0.45">
      <c r="A976" s="30" t="s">
        <v>1647</v>
      </c>
      <c r="B976" s="31" t="s">
        <v>1648</v>
      </c>
      <c r="C976" s="34">
        <v>49319.103339518435</v>
      </c>
    </row>
    <row r="977" spans="1:3" ht="15.9" x14ac:dyDescent="0.45">
      <c r="A977" s="30" t="s">
        <v>1825</v>
      </c>
      <c r="B977" s="31" t="s">
        <v>1826</v>
      </c>
      <c r="C977" s="34">
        <v>7923.2859682132294</v>
      </c>
    </row>
    <row r="978" spans="1:3" ht="15.9" x14ac:dyDescent="0.45">
      <c r="A978" s="30" t="s">
        <v>1247</v>
      </c>
      <c r="B978" s="31" t="s">
        <v>1248</v>
      </c>
      <c r="C978" s="34">
        <v>7088.0614058665924</v>
      </c>
    </row>
    <row r="979" spans="1:3" ht="15.9" x14ac:dyDescent="0.45">
      <c r="A979" s="30" t="s">
        <v>383</v>
      </c>
      <c r="B979" s="31" t="s">
        <v>384</v>
      </c>
      <c r="C979" s="34">
        <v>13534.950996479698</v>
      </c>
    </row>
    <row r="980" spans="1:3" ht="15.9" x14ac:dyDescent="0.45">
      <c r="A980" s="30" t="s">
        <v>1641</v>
      </c>
      <c r="B980" s="31" t="s">
        <v>1642</v>
      </c>
      <c r="C980" s="34">
        <v>21469.584338772751</v>
      </c>
    </row>
    <row r="981" spans="1:3" ht="15.9" x14ac:dyDescent="0.45">
      <c r="A981" s="30" t="s">
        <v>547</v>
      </c>
      <c r="B981" s="31" t="s">
        <v>548</v>
      </c>
      <c r="C981" s="34">
        <v>13717.656369493025</v>
      </c>
    </row>
    <row r="982" spans="1:3" ht="15.9" x14ac:dyDescent="0.45">
      <c r="A982" s="30" t="s">
        <v>1079</v>
      </c>
      <c r="B982" s="31" t="s">
        <v>1080</v>
      </c>
      <c r="C982" s="34">
        <v>127517.00298922232</v>
      </c>
    </row>
    <row r="983" spans="1:3" ht="15.9" x14ac:dyDescent="0.45">
      <c r="A983" s="30" t="s">
        <v>1996</v>
      </c>
      <c r="B983" s="31" t="s">
        <v>1997</v>
      </c>
      <c r="C983" s="34">
        <v>7531.7744546132435</v>
      </c>
    </row>
    <row r="984" spans="1:3" ht="15.9" x14ac:dyDescent="0.45">
      <c r="A984" s="30" t="s">
        <v>1681</v>
      </c>
      <c r="B984" s="31" t="s">
        <v>1682</v>
      </c>
      <c r="C984" s="34">
        <v>7610.0767573332414</v>
      </c>
    </row>
    <row r="985" spans="1:3" ht="15.9" x14ac:dyDescent="0.45">
      <c r="A985" s="30" t="s">
        <v>535</v>
      </c>
      <c r="B985" s="31" t="s">
        <v>536</v>
      </c>
      <c r="C985" s="34">
        <v>114675.42534314279</v>
      </c>
    </row>
    <row r="986" spans="1:3" ht="15.9" x14ac:dyDescent="0.45">
      <c r="A986" s="30" t="s">
        <v>293</v>
      </c>
      <c r="B986" s="31" t="s">
        <v>294</v>
      </c>
      <c r="C986" s="34">
        <v>10402.858887679809</v>
      </c>
    </row>
    <row r="987" spans="1:3" ht="15.9" x14ac:dyDescent="0.45">
      <c r="A987" s="30" t="s">
        <v>391</v>
      </c>
      <c r="B987" s="31" t="s">
        <v>392</v>
      </c>
      <c r="C987" s="34">
        <v>13404.447158613035</v>
      </c>
    </row>
    <row r="988" spans="1:3" ht="15.9" x14ac:dyDescent="0.45">
      <c r="A988" s="30" t="s">
        <v>247</v>
      </c>
      <c r="B988" s="31" t="s">
        <v>248</v>
      </c>
      <c r="C988" s="34">
        <v>26741.939388585895</v>
      </c>
    </row>
    <row r="989" spans="1:3" ht="15.9" x14ac:dyDescent="0.45">
      <c r="A989" s="30" t="s">
        <v>819</v>
      </c>
      <c r="B989" s="31" t="s">
        <v>820</v>
      </c>
      <c r="C989" s="34">
        <v>20843.165917012775</v>
      </c>
    </row>
    <row r="990" spans="1:3" ht="15.9" x14ac:dyDescent="0.45">
      <c r="A990" s="30" t="s">
        <v>1253</v>
      </c>
      <c r="B990" s="31" t="s">
        <v>1254</v>
      </c>
      <c r="C990" s="34">
        <v>11812.300336639759</v>
      </c>
    </row>
    <row r="991" spans="1:3" ht="15.9" x14ac:dyDescent="0.45">
      <c r="A991" s="30" t="s">
        <v>1001</v>
      </c>
      <c r="B991" s="31" t="s">
        <v>1002</v>
      </c>
      <c r="C991" s="34">
        <v>22096.002760532727</v>
      </c>
    </row>
    <row r="992" spans="1:3" ht="15.9" x14ac:dyDescent="0.45">
      <c r="A992" s="30" t="s">
        <v>421</v>
      </c>
      <c r="B992" s="31" t="s">
        <v>422</v>
      </c>
      <c r="C992" s="34">
        <v>7114.162173439925</v>
      </c>
    </row>
    <row r="993" spans="1:3" ht="15.9" x14ac:dyDescent="0.45">
      <c r="A993" s="30" t="s">
        <v>551</v>
      </c>
      <c r="B993" s="31" t="s">
        <v>552</v>
      </c>
      <c r="C993" s="34">
        <v>38356.780958718817</v>
      </c>
    </row>
    <row r="994" spans="1:3" ht="15.9" x14ac:dyDescent="0.45">
      <c r="A994" s="30" t="s">
        <v>1419</v>
      </c>
      <c r="B994" s="31" t="s">
        <v>1420</v>
      </c>
      <c r="C994" s="34">
        <v>11368.587287893108</v>
      </c>
    </row>
    <row r="995" spans="1:3" ht="15.9" x14ac:dyDescent="0.45">
      <c r="A995" s="30" t="s">
        <v>1273</v>
      </c>
      <c r="B995" s="31" t="s">
        <v>1274</v>
      </c>
      <c r="C995" s="34">
        <v>14109.16788309301</v>
      </c>
    </row>
    <row r="996" spans="1:3" ht="15.9" x14ac:dyDescent="0.45">
      <c r="A996" s="30" t="s">
        <v>1637</v>
      </c>
      <c r="B996" s="31" t="s">
        <v>1638</v>
      </c>
      <c r="C996" s="34">
        <v>21861.095852372739</v>
      </c>
    </row>
    <row r="997" spans="1:3" ht="15.9" x14ac:dyDescent="0.45">
      <c r="A997" s="30" t="s">
        <v>1065</v>
      </c>
      <c r="B997" s="31" t="s">
        <v>1066</v>
      </c>
      <c r="C997" s="34">
        <v>9802.5412334931643</v>
      </c>
    </row>
    <row r="998" spans="1:3" ht="15.9" x14ac:dyDescent="0.45">
      <c r="A998" s="30" t="s">
        <v>2149</v>
      </c>
      <c r="B998" s="31" t="s">
        <v>2148</v>
      </c>
      <c r="C998" s="34">
        <v>7557.8752221865761</v>
      </c>
    </row>
    <row r="999" spans="1:3" ht="15.9" x14ac:dyDescent="0.45">
      <c r="A999" s="30" t="s">
        <v>1561</v>
      </c>
      <c r="B999" s="31" t="s">
        <v>1562</v>
      </c>
      <c r="C999" s="34">
        <v>7270.766778879919</v>
      </c>
    </row>
    <row r="1000" spans="1:3" ht="15.9" x14ac:dyDescent="0.45">
      <c r="A1000" s="30" t="s">
        <v>1527</v>
      </c>
      <c r="B1000" s="31" t="s">
        <v>1528</v>
      </c>
      <c r="C1000" s="34">
        <v>8628.006692693205</v>
      </c>
    </row>
    <row r="1001" spans="1:3" ht="15.9" x14ac:dyDescent="0.45">
      <c r="A1001" s="30" t="s">
        <v>143</v>
      </c>
      <c r="B1001" s="31" t="s">
        <v>144</v>
      </c>
      <c r="C1001" s="34">
        <v>44203.352895145283</v>
      </c>
    </row>
    <row r="1002" spans="1:3" ht="15.9" x14ac:dyDescent="0.45">
      <c r="A1002" s="30" t="s">
        <v>191</v>
      </c>
      <c r="B1002" s="31" t="s">
        <v>192</v>
      </c>
      <c r="C1002" s="34">
        <v>13378.346391039702</v>
      </c>
    </row>
    <row r="1003" spans="1:3" ht="15.9" x14ac:dyDescent="0.45">
      <c r="A1003" s="30" t="s">
        <v>831</v>
      </c>
      <c r="B1003" s="31" t="s">
        <v>832</v>
      </c>
      <c r="C1003" s="34">
        <v>17893.779181226208</v>
      </c>
    </row>
    <row r="1004" spans="1:3" ht="15.9" x14ac:dyDescent="0.45">
      <c r="A1004" s="30" t="s">
        <v>79</v>
      </c>
      <c r="B1004" s="31" t="s">
        <v>80</v>
      </c>
      <c r="C1004" s="34">
        <v>66075.796121597843</v>
      </c>
    </row>
    <row r="1005" spans="1:3" ht="15.9" x14ac:dyDescent="0.45">
      <c r="A1005" s="30" t="s">
        <v>1569</v>
      </c>
      <c r="B1005" s="31" t="s">
        <v>1570</v>
      </c>
      <c r="C1005" s="34">
        <v>10455.060422826475</v>
      </c>
    </row>
    <row r="1006" spans="1:3" ht="15.9" x14ac:dyDescent="0.45">
      <c r="A1006" s="30">
        <v>353100226643</v>
      </c>
      <c r="B1006" s="31" t="s">
        <v>2198</v>
      </c>
      <c r="C1006" s="34">
        <v>6017.9299353599636</v>
      </c>
    </row>
    <row r="1007" spans="1:3" ht="15.9" x14ac:dyDescent="0.45">
      <c r="A1007" s="30" t="s">
        <v>679</v>
      </c>
      <c r="B1007" s="31" t="s">
        <v>680</v>
      </c>
      <c r="C1007" s="34">
        <v>39192.005521065454</v>
      </c>
    </row>
    <row r="1008" spans="1:3" ht="15.9" x14ac:dyDescent="0.45">
      <c r="A1008" s="30" t="s">
        <v>2016</v>
      </c>
      <c r="B1008" s="31" t="s">
        <v>2017</v>
      </c>
      <c r="C1008" s="34">
        <v>19251.019095039497</v>
      </c>
    </row>
    <row r="1009" spans="1:3" ht="15.9" x14ac:dyDescent="0.45">
      <c r="A1009" s="30" t="s">
        <v>483</v>
      </c>
      <c r="B1009" s="31" t="s">
        <v>484</v>
      </c>
      <c r="C1009" s="34">
        <v>7844.9836654932324</v>
      </c>
    </row>
    <row r="1010" spans="1:3" ht="15.9" x14ac:dyDescent="0.45">
      <c r="A1010" s="30" t="s">
        <v>1888</v>
      </c>
      <c r="B1010" s="31" t="s">
        <v>1889</v>
      </c>
      <c r="C1010" s="34">
        <v>20973.669754879433</v>
      </c>
    </row>
    <row r="1011" spans="1:3" ht="15.9" x14ac:dyDescent="0.45">
      <c r="A1011" s="30" t="s">
        <v>781</v>
      </c>
      <c r="B1011" s="31" t="s">
        <v>782</v>
      </c>
      <c r="C1011" s="34">
        <v>7296.8675464532516</v>
      </c>
    </row>
    <row r="1012" spans="1:3" ht="15.9" x14ac:dyDescent="0.45">
      <c r="A1012" s="30" t="s">
        <v>163</v>
      </c>
      <c r="B1012" s="31" t="s">
        <v>164</v>
      </c>
      <c r="C1012" s="34">
        <v>52738.303891624979</v>
      </c>
    </row>
    <row r="1013" spans="1:3" ht="15.9" x14ac:dyDescent="0.45">
      <c r="A1013" s="30" t="s">
        <v>765</v>
      </c>
      <c r="B1013" s="31" t="s">
        <v>766</v>
      </c>
      <c r="C1013" s="34">
        <v>5626.4184217599777</v>
      </c>
    </row>
    <row r="1014" spans="1:3" ht="15.9" x14ac:dyDescent="0.45">
      <c r="A1014" s="30" t="s">
        <v>735</v>
      </c>
      <c r="B1014" s="31" t="s">
        <v>736</v>
      </c>
      <c r="C1014" s="34">
        <v>13012.935645013049</v>
      </c>
    </row>
    <row r="1015" spans="1:3" ht="15.9" x14ac:dyDescent="0.45">
      <c r="A1015" s="30" t="s">
        <v>723</v>
      </c>
      <c r="B1015" s="31" t="s">
        <v>724</v>
      </c>
      <c r="C1015" s="34">
        <v>11786.199569066426</v>
      </c>
    </row>
    <row r="1016" spans="1:3" ht="15.9" x14ac:dyDescent="0.45">
      <c r="A1016" s="30" t="s">
        <v>87</v>
      </c>
      <c r="B1016" s="31" t="s">
        <v>88</v>
      </c>
      <c r="C1016" s="34">
        <v>7218.5652437332546</v>
      </c>
    </row>
    <row r="1017" spans="1:3" ht="15.9" x14ac:dyDescent="0.45">
      <c r="A1017" s="30" t="s">
        <v>1265</v>
      </c>
      <c r="B1017" s="31" t="s">
        <v>1266</v>
      </c>
      <c r="C1017" s="34">
        <v>7636.177524906574</v>
      </c>
    </row>
    <row r="1018" spans="1:3" ht="15.9" x14ac:dyDescent="0.45">
      <c r="A1018" s="30" t="s">
        <v>189</v>
      </c>
      <c r="B1018" s="31" t="s">
        <v>190</v>
      </c>
      <c r="C1018" s="34">
        <v>19642.530608639481</v>
      </c>
    </row>
    <row r="1019" spans="1:3" ht="15.9" x14ac:dyDescent="0.45">
      <c r="A1019" s="30" t="s">
        <v>1251</v>
      </c>
      <c r="B1019" s="31" t="s">
        <v>1252</v>
      </c>
      <c r="C1019" s="34">
        <v>8967.3166711465274</v>
      </c>
    </row>
    <row r="1020" spans="1:3" ht="15.9" x14ac:dyDescent="0.45">
      <c r="A1020" s="30" t="s">
        <v>31</v>
      </c>
      <c r="B1020" s="31" t="s">
        <v>32</v>
      </c>
      <c r="C1020" s="34">
        <v>8393.0997845332131</v>
      </c>
    </row>
    <row r="1021" spans="1:3" ht="15.9" x14ac:dyDescent="0.45">
      <c r="A1021" s="30" t="s">
        <v>2151</v>
      </c>
      <c r="B1021" s="31" t="s">
        <v>2150</v>
      </c>
      <c r="C1021" s="34">
        <v>11264.184217599777</v>
      </c>
    </row>
    <row r="1022" spans="1:3" ht="15.9" x14ac:dyDescent="0.45">
      <c r="A1022" s="30" t="s">
        <v>733</v>
      </c>
      <c r="B1022" s="31" t="s">
        <v>734</v>
      </c>
      <c r="C1022" s="34">
        <v>17919.879948799542</v>
      </c>
    </row>
    <row r="1023" spans="1:3" ht="15.9" x14ac:dyDescent="0.45">
      <c r="A1023" s="30" t="s">
        <v>1839</v>
      </c>
      <c r="B1023" s="31" t="s">
        <v>1840</v>
      </c>
      <c r="C1023" s="34">
        <v>9802.5412334931643</v>
      </c>
    </row>
    <row r="1024" spans="1:3" ht="15.9" x14ac:dyDescent="0.45">
      <c r="A1024" s="30" t="s">
        <v>1884</v>
      </c>
      <c r="B1024" s="31" t="s">
        <v>1885</v>
      </c>
      <c r="C1024" s="34">
        <v>14448.477861546331</v>
      </c>
    </row>
    <row r="1025" spans="1:3" ht="15.9" x14ac:dyDescent="0.45">
      <c r="A1025" s="30">
        <v>332200226966</v>
      </c>
      <c r="B1025" s="31" t="s">
        <v>2177</v>
      </c>
      <c r="C1025" s="34">
        <v>10559.463493119803</v>
      </c>
    </row>
    <row r="1026" spans="1:3" ht="15.9" x14ac:dyDescent="0.45">
      <c r="A1026" s="30" t="s">
        <v>1617</v>
      </c>
      <c r="B1026" s="31" t="s">
        <v>1618</v>
      </c>
      <c r="C1026" s="34">
        <v>9619.8358604798359</v>
      </c>
    </row>
    <row r="1027" spans="1:3" ht="15.9" x14ac:dyDescent="0.45">
      <c r="A1027" s="30" t="s">
        <v>1267</v>
      </c>
      <c r="B1027" s="31" t="s">
        <v>1268</v>
      </c>
      <c r="C1027" s="34">
        <v>43811.841381545295</v>
      </c>
    </row>
    <row r="1028" spans="1:3" ht="15.9" x14ac:dyDescent="0.45">
      <c r="A1028" s="30" t="s">
        <v>1966</v>
      </c>
      <c r="B1028" s="31" t="s">
        <v>1967</v>
      </c>
      <c r="C1028" s="34">
        <v>12725.827201706394</v>
      </c>
    </row>
    <row r="1029" spans="1:3" ht="15.9" x14ac:dyDescent="0.45">
      <c r="A1029" s="30" t="s">
        <v>433</v>
      </c>
      <c r="B1029" s="31" t="s">
        <v>434</v>
      </c>
      <c r="C1029" s="34">
        <v>29639.124589225794</v>
      </c>
    </row>
    <row r="1030" spans="1:3" ht="15.9" x14ac:dyDescent="0.45">
      <c r="A1030" s="32" t="s">
        <v>745</v>
      </c>
      <c r="B1030" s="31" t="s">
        <v>746</v>
      </c>
      <c r="C1030" s="34">
        <v>12595.323363839731</v>
      </c>
    </row>
    <row r="1031" spans="1:3" ht="15.9" x14ac:dyDescent="0.45">
      <c r="A1031" s="32" t="s">
        <v>2153</v>
      </c>
      <c r="B1031" s="31" t="s">
        <v>2152</v>
      </c>
      <c r="C1031" s="34">
        <v>7401.2706167465822</v>
      </c>
    </row>
    <row r="1032" spans="1:3" ht="15.9" x14ac:dyDescent="0.45">
      <c r="A1032" s="32" t="s">
        <v>609</v>
      </c>
      <c r="B1032" s="31" t="s">
        <v>610</v>
      </c>
      <c r="C1032" s="34">
        <v>12569.222596266398</v>
      </c>
    </row>
    <row r="1033" spans="1:3" ht="15.9" x14ac:dyDescent="0.45">
      <c r="A1033" s="32" t="s">
        <v>229</v>
      </c>
      <c r="B1033" s="31" t="s">
        <v>230</v>
      </c>
      <c r="C1033" s="34">
        <v>11499.091125759769</v>
      </c>
    </row>
    <row r="1034" spans="1:3" ht="15.9" x14ac:dyDescent="0.45">
      <c r="A1034" s="32" t="s">
        <v>665</v>
      </c>
      <c r="B1034" s="31" t="s">
        <v>666</v>
      </c>
      <c r="C1034" s="34">
        <v>10115.750444373152</v>
      </c>
    </row>
    <row r="1035" spans="1:3" ht="15.9" x14ac:dyDescent="0.45">
      <c r="A1035" s="32" t="s">
        <v>1904</v>
      </c>
      <c r="B1035" s="31" t="s">
        <v>1905</v>
      </c>
      <c r="C1035" s="34">
        <v>5600.3176541866451</v>
      </c>
    </row>
    <row r="1036" spans="1:3" ht="15.9" x14ac:dyDescent="0.45">
      <c r="A1036" s="32" t="s">
        <v>653</v>
      </c>
      <c r="B1036" s="31" t="s">
        <v>654</v>
      </c>
      <c r="C1036" s="34">
        <v>6487.7437516799473</v>
      </c>
    </row>
    <row r="1037" spans="1:3" ht="15.9" x14ac:dyDescent="0.45">
      <c r="A1037" s="32" t="s">
        <v>1950</v>
      </c>
      <c r="B1037" s="31" t="s">
        <v>1951</v>
      </c>
      <c r="C1037" s="34">
        <v>635150.83152296441</v>
      </c>
    </row>
    <row r="1038" spans="1:3" ht="15.9" x14ac:dyDescent="0.45">
      <c r="A1038" s="32" t="s">
        <v>1571</v>
      </c>
      <c r="B1038" s="31" t="s">
        <v>1572</v>
      </c>
      <c r="C1038" s="34">
        <v>22852.925020159368</v>
      </c>
    </row>
    <row r="1039" spans="1:3" ht="15.9" x14ac:dyDescent="0.45">
      <c r="A1039" s="32" t="s">
        <v>375</v>
      </c>
      <c r="B1039" s="31" t="s">
        <v>376</v>
      </c>
      <c r="C1039" s="34">
        <v>65605.982305277852</v>
      </c>
    </row>
    <row r="1040" spans="1:3" ht="15.9" x14ac:dyDescent="0.45">
      <c r="A1040" s="32" t="s">
        <v>1693</v>
      </c>
      <c r="B1040" s="31" t="s">
        <v>1694</v>
      </c>
      <c r="C1040" s="34">
        <v>94551.733544103481</v>
      </c>
    </row>
    <row r="1041" spans="1:3" ht="15.9" x14ac:dyDescent="0.45">
      <c r="A1041" s="32" t="s">
        <v>1759</v>
      </c>
      <c r="B1041" s="31" t="s">
        <v>1760</v>
      </c>
      <c r="C1041" s="34">
        <v>14422.377093972998</v>
      </c>
    </row>
    <row r="1042" spans="1:3" ht="15.9" x14ac:dyDescent="0.45">
      <c r="A1042" s="32" t="s">
        <v>1125</v>
      </c>
      <c r="B1042" s="31" t="s">
        <v>1126</v>
      </c>
      <c r="C1042" s="34">
        <v>5026.1007675733326</v>
      </c>
    </row>
    <row r="1043" spans="1:3" ht="15.9" x14ac:dyDescent="0.45">
      <c r="A1043" s="32" t="s">
        <v>1928</v>
      </c>
      <c r="B1043" s="31" t="s">
        <v>1929</v>
      </c>
      <c r="C1043" s="34">
        <v>59080.790411944748</v>
      </c>
    </row>
    <row r="1044" spans="1:3" ht="15.9" x14ac:dyDescent="0.45">
      <c r="A1044" s="32" t="s">
        <v>1833</v>
      </c>
      <c r="B1044" s="31" t="s">
        <v>1834</v>
      </c>
      <c r="C1044" s="34">
        <v>8288.6967142398826</v>
      </c>
    </row>
  </sheetData>
  <sortState xmlns:xlrd2="http://schemas.microsoft.com/office/spreadsheetml/2017/richdata2" ref="A2:C1044">
    <sortCondition ref="B1:B10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F41D-9D2E-409B-9199-9509867FECB6}">
  <dimension ref="A1:G24"/>
  <sheetViews>
    <sheetView workbookViewId="0">
      <selection activeCell="F1" sqref="F1:G24"/>
    </sheetView>
  </sheetViews>
  <sheetFormatPr defaultRowHeight="12.45" x14ac:dyDescent="0.3"/>
  <cols>
    <col min="1" max="1" width="36" bestFit="1" customWidth="1"/>
    <col min="2" max="2" width="13.15234375" style="24" bestFit="1" customWidth="1"/>
    <col min="3" max="3" width="12.921875" style="26" bestFit="1" customWidth="1"/>
    <col min="4" max="4" width="16.53515625" bestFit="1" customWidth="1"/>
  </cols>
  <sheetData>
    <row r="1" spans="1:7" ht="15.45" thickBot="1" x14ac:dyDescent="0.35">
      <c r="A1" s="20" t="s">
        <v>2179</v>
      </c>
      <c r="B1" s="22">
        <v>320700861062</v>
      </c>
      <c r="C1" s="25">
        <f>345+265</f>
        <v>610</v>
      </c>
      <c r="D1" s="20" t="s">
        <v>2180</v>
      </c>
      <c r="F1" s="18" t="s">
        <v>2114</v>
      </c>
      <c r="G1" s="2" t="s">
        <v>2113</v>
      </c>
    </row>
    <row r="2" spans="1:7" ht="15.45" thickBot="1" x14ac:dyDescent="0.35">
      <c r="A2" s="20" t="s">
        <v>2171</v>
      </c>
      <c r="B2" s="22">
        <v>331800226302</v>
      </c>
      <c r="C2" s="25">
        <v>60</v>
      </c>
      <c r="F2" s="18" t="s">
        <v>2118</v>
      </c>
      <c r="G2" s="2" t="s">
        <v>2117</v>
      </c>
    </row>
    <row r="3" spans="1:7" ht="15.45" thickBot="1" x14ac:dyDescent="0.35">
      <c r="A3" s="21" t="s">
        <v>2113</v>
      </c>
      <c r="B3" s="23">
        <v>332000228679</v>
      </c>
      <c r="F3" s="18" t="s">
        <v>2121</v>
      </c>
      <c r="G3" s="2" t="s">
        <v>2120</v>
      </c>
    </row>
    <row r="4" spans="1:7" ht="15.45" thickBot="1" x14ac:dyDescent="0.35">
      <c r="A4" s="20" t="s">
        <v>2188</v>
      </c>
      <c r="B4" s="22">
        <v>332100229811</v>
      </c>
      <c r="C4" s="26">
        <v>463</v>
      </c>
      <c r="F4" s="18" t="s">
        <v>2131</v>
      </c>
      <c r="G4" s="2" t="s">
        <v>2130</v>
      </c>
    </row>
    <row r="5" spans="1:7" ht="15.45" thickBot="1" x14ac:dyDescent="0.35">
      <c r="A5" s="21" t="s">
        <v>2117</v>
      </c>
      <c r="B5" s="23">
        <v>332000226665</v>
      </c>
      <c r="F5" s="18" t="s">
        <v>2136</v>
      </c>
      <c r="G5" s="2" t="s">
        <v>2135</v>
      </c>
    </row>
    <row r="6" spans="1:7" ht="15.45" thickBot="1" x14ac:dyDescent="0.35">
      <c r="A6" s="20" t="s">
        <v>2172</v>
      </c>
      <c r="B6" s="22">
        <v>320700861014</v>
      </c>
      <c r="C6" s="25">
        <v>340</v>
      </c>
      <c r="F6" s="18" t="s">
        <v>2140</v>
      </c>
      <c r="G6" s="2" t="s">
        <v>2139</v>
      </c>
    </row>
    <row r="7" spans="1:7" ht="15.45" thickBot="1" x14ac:dyDescent="0.35">
      <c r="A7" s="21" t="s">
        <v>2120</v>
      </c>
      <c r="B7" s="23">
        <v>331300861063</v>
      </c>
      <c r="C7" s="27">
        <v>706</v>
      </c>
      <c r="D7" t="s">
        <v>2190</v>
      </c>
      <c r="E7" t="s">
        <v>10</v>
      </c>
      <c r="F7" s="18" t="s">
        <v>2147</v>
      </c>
      <c r="G7" s="2" t="s">
        <v>2146</v>
      </c>
    </row>
    <row r="8" spans="1:7" ht="15.45" thickBot="1" x14ac:dyDescent="0.35">
      <c r="A8" s="20" t="s">
        <v>2192</v>
      </c>
      <c r="B8" s="22">
        <v>342400861133</v>
      </c>
      <c r="C8" s="25">
        <v>476</v>
      </c>
      <c r="F8" s="18" t="s">
        <v>2151</v>
      </c>
      <c r="G8" s="2" t="s">
        <v>2150</v>
      </c>
    </row>
    <row r="9" spans="1:7" ht="15.45" thickBot="1" x14ac:dyDescent="0.35">
      <c r="A9" s="20" t="s">
        <v>2173</v>
      </c>
      <c r="B9" s="22">
        <v>280406226313</v>
      </c>
      <c r="C9" s="25">
        <v>62</v>
      </c>
      <c r="F9" s="18" t="s">
        <v>2153</v>
      </c>
      <c r="G9" s="2" t="s">
        <v>2152</v>
      </c>
    </row>
    <row r="10" spans="1:7" ht="15.45" thickBot="1" x14ac:dyDescent="0.35">
      <c r="A10" s="20" t="s">
        <v>2178</v>
      </c>
      <c r="B10" s="22">
        <v>332200226524</v>
      </c>
      <c r="C10" s="25">
        <v>86</v>
      </c>
      <c r="D10" s="20" t="s">
        <v>2181</v>
      </c>
      <c r="F10" s="18">
        <v>331800226302</v>
      </c>
      <c r="G10" s="2" t="s">
        <v>2171</v>
      </c>
    </row>
    <row r="11" spans="1:7" ht="15.45" thickBot="1" x14ac:dyDescent="0.35">
      <c r="A11" s="20" t="s">
        <v>2189</v>
      </c>
      <c r="B11" s="22">
        <v>620600996089</v>
      </c>
      <c r="C11" s="25">
        <v>163</v>
      </c>
      <c r="F11" s="18">
        <v>320700861014</v>
      </c>
      <c r="G11" s="2" t="s">
        <v>2172</v>
      </c>
    </row>
    <row r="12" spans="1:7" ht="15.45" thickBot="1" x14ac:dyDescent="0.35">
      <c r="A12" s="21" t="s">
        <v>2130</v>
      </c>
      <c r="B12" s="23">
        <v>491200861192</v>
      </c>
      <c r="F12" s="18">
        <v>280406226313</v>
      </c>
      <c r="G12" s="2" t="s">
        <v>2173</v>
      </c>
    </row>
    <row r="13" spans="1:7" ht="15.45" thickBot="1" x14ac:dyDescent="0.35">
      <c r="A13" s="20" t="s">
        <v>2185</v>
      </c>
      <c r="B13" s="22">
        <v>500402226662</v>
      </c>
      <c r="C13" s="25">
        <v>298</v>
      </c>
      <c r="F13" s="18">
        <v>500402226662</v>
      </c>
      <c r="G13" s="2" t="s">
        <v>2174</v>
      </c>
    </row>
    <row r="14" spans="1:7" ht="15.45" thickBot="1" x14ac:dyDescent="0.35">
      <c r="A14" s="21" t="s">
        <v>2135</v>
      </c>
      <c r="B14" s="23">
        <v>580107996584</v>
      </c>
      <c r="C14" s="25">
        <v>482</v>
      </c>
      <c r="D14" t="s">
        <v>2191</v>
      </c>
      <c r="E14" t="s">
        <v>10</v>
      </c>
      <c r="F14" s="18">
        <v>342800860969</v>
      </c>
      <c r="G14" s="2" t="s">
        <v>2175</v>
      </c>
    </row>
    <row r="15" spans="1:7" ht="15.45" thickBot="1" x14ac:dyDescent="0.35">
      <c r="A15" s="20" t="s">
        <v>2186</v>
      </c>
      <c r="B15" s="22">
        <v>342800860969</v>
      </c>
      <c r="C15" s="25">
        <v>466</v>
      </c>
      <c r="D15" t="s">
        <v>2191</v>
      </c>
      <c r="E15" t="s">
        <v>10</v>
      </c>
      <c r="F15" s="18">
        <v>310600861073</v>
      </c>
      <c r="G15" s="2" t="s">
        <v>2176</v>
      </c>
    </row>
    <row r="16" spans="1:7" ht="15.45" thickBot="1" x14ac:dyDescent="0.35">
      <c r="A16" s="21" t="s">
        <v>2139</v>
      </c>
      <c r="B16" s="23">
        <v>580305020000</v>
      </c>
      <c r="C16" s="26">
        <v>962</v>
      </c>
      <c r="D16" t="s">
        <v>2191</v>
      </c>
      <c r="E16" t="s">
        <v>10</v>
      </c>
      <c r="F16" s="18">
        <v>332200226966</v>
      </c>
      <c r="G16" s="2" t="s">
        <v>2177</v>
      </c>
    </row>
    <row r="17" spans="1:7" ht="15.45" thickBot="1" x14ac:dyDescent="0.35">
      <c r="A17" s="20" t="s">
        <v>2182</v>
      </c>
      <c r="B17" s="22">
        <v>320700861100</v>
      </c>
      <c r="C17" s="25">
        <v>355</v>
      </c>
      <c r="F17" s="18">
        <v>332200226524</v>
      </c>
      <c r="G17" s="2" t="s">
        <v>2178</v>
      </c>
    </row>
    <row r="18" spans="1:7" ht="15.45" thickBot="1" x14ac:dyDescent="0.35">
      <c r="A18" s="20" t="s">
        <v>2183</v>
      </c>
      <c r="B18" s="22">
        <v>580507861194</v>
      </c>
      <c r="C18" s="25">
        <v>150</v>
      </c>
      <c r="F18" s="18">
        <v>320700861062</v>
      </c>
      <c r="G18" s="2" t="s">
        <v>2193</v>
      </c>
    </row>
    <row r="19" spans="1:7" ht="15.45" thickBot="1" x14ac:dyDescent="0.35">
      <c r="A19" s="20" t="s">
        <v>2187</v>
      </c>
      <c r="B19" s="22">
        <v>310600861073</v>
      </c>
      <c r="C19" s="25">
        <v>372</v>
      </c>
      <c r="D19" t="s">
        <v>2190</v>
      </c>
      <c r="E19" t="s">
        <v>10</v>
      </c>
      <c r="F19" s="18">
        <v>332100229811</v>
      </c>
      <c r="G19" s="2" t="s">
        <v>2194</v>
      </c>
    </row>
    <row r="20" spans="1:7" ht="15.45" thickBot="1" x14ac:dyDescent="0.35">
      <c r="A20" s="21" t="s">
        <v>2146</v>
      </c>
      <c r="B20" s="23">
        <v>142801325775</v>
      </c>
      <c r="F20" s="18">
        <v>342400861133</v>
      </c>
      <c r="G20" s="2" t="s">
        <v>2192</v>
      </c>
    </row>
    <row r="21" spans="1:7" ht="15.45" thickBot="1" x14ac:dyDescent="0.35">
      <c r="A21" s="21" t="s">
        <v>2150</v>
      </c>
      <c r="B21" s="23">
        <v>332000229420</v>
      </c>
      <c r="F21" s="18">
        <v>620600996089</v>
      </c>
      <c r="G21" s="2" t="s">
        <v>2195</v>
      </c>
    </row>
    <row r="22" spans="1:7" ht="15.45" thickBot="1" x14ac:dyDescent="0.35">
      <c r="A22" s="20" t="s">
        <v>2177</v>
      </c>
      <c r="B22" s="22">
        <v>332200226966</v>
      </c>
      <c r="C22" s="25">
        <v>213</v>
      </c>
      <c r="D22" t="s">
        <v>2191</v>
      </c>
      <c r="E22" t="s">
        <v>10</v>
      </c>
      <c r="F22" s="18">
        <v>320700861100</v>
      </c>
      <c r="G22" s="2" t="s">
        <v>2196</v>
      </c>
    </row>
    <row r="23" spans="1:7" ht="15.45" thickBot="1" x14ac:dyDescent="0.35">
      <c r="A23" s="21" t="s">
        <v>2152</v>
      </c>
      <c r="B23" s="23">
        <v>353100226610</v>
      </c>
      <c r="F23" s="18">
        <v>580507861194</v>
      </c>
      <c r="G23" s="2" t="s">
        <v>2197</v>
      </c>
    </row>
    <row r="24" spans="1:7" ht="15.45" thickBot="1" x14ac:dyDescent="0.35">
      <c r="A24" s="20" t="s">
        <v>2184</v>
      </c>
      <c r="B24" s="22">
        <v>353100226643</v>
      </c>
      <c r="C24" s="25">
        <v>39</v>
      </c>
      <c r="F24" s="18">
        <v>353100226643</v>
      </c>
      <c r="G24" s="2" t="s">
        <v>2198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7F13-1F9A-4D2D-AC60-77172A04D651}">
  <dimension ref="A1:B10"/>
  <sheetViews>
    <sheetView workbookViewId="0">
      <selection activeCell="B6" sqref="B6"/>
    </sheetView>
  </sheetViews>
  <sheetFormatPr defaultRowHeight="12.45" x14ac:dyDescent="0.3"/>
  <cols>
    <col min="1" max="1" width="10.3828125" bestFit="1" customWidth="1"/>
    <col min="2" max="2" width="15.3046875" bestFit="1" customWidth="1"/>
  </cols>
  <sheetData>
    <row r="1" spans="1:2" x14ac:dyDescent="0.3">
      <c r="A1" t="s">
        <v>2163</v>
      </c>
      <c r="B1" s="16">
        <v>59455807</v>
      </c>
    </row>
    <row r="2" spans="1:2" x14ac:dyDescent="0.3">
      <c r="A2" t="s">
        <v>2166</v>
      </c>
      <c r="B2" s="16">
        <v>56525963</v>
      </c>
    </row>
    <row r="3" spans="1:2" x14ac:dyDescent="0.3">
      <c r="A3" t="s">
        <v>2164</v>
      </c>
      <c r="B3" s="16">
        <f>B1-B2</f>
        <v>2929844</v>
      </c>
    </row>
    <row r="4" spans="1:2" x14ac:dyDescent="0.3">
      <c r="A4" t="s">
        <v>2169</v>
      </c>
      <c r="B4" s="16">
        <v>56040821</v>
      </c>
    </row>
    <row r="5" spans="1:2" x14ac:dyDescent="0.3">
      <c r="A5" t="s">
        <v>2170</v>
      </c>
      <c r="B5" s="16">
        <v>27792298</v>
      </c>
    </row>
    <row r="6" spans="1:2" x14ac:dyDescent="0.3">
      <c r="A6" t="s">
        <v>2165</v>
      </c>
      <c r="B6" s="16">
        <f>SUM(B3:B5)</f>
        <v>86762963</v>
      </c>
    </row>
    <row r="7" spans="1:2" x14ac:dyDescent="0.3">
      <c r="A7" t="s">
        <v>2166</v>
      </c>
      <c r="B7" s="16">
        <v>82308106</v>
      </c>
    </row>
    <row r="8" spans="1:2" x14ac:dyDescent="0.3">
      <c r="A8" t="s">
        <v>2164</v>
      </c>
      <c r="B8" s="16">
        <f>B6-B7</f>
        <v>4454857</v>
      </c>
    </row>
    <row r="9" spans="1:2" x14ac:dyDescent="0.3">
      <c r="A9" t="s">
        <v>2167</v>
      </c>
      <c r="B9" s="16">
        <v>72989934</v>
      </c>
    </row>
    <row r="10" spans="1:2" x14ac:dyDescent="0.3">
      <c r="A10" t="s">
        <v>2168</v>
      </c>
      <c r="B10" s="16">
        <f>SUM(B8:B9)</f>
        <v>77444791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Cognos</vt:lpstr>
      <vt:lpstr>CNMSGenInfo</vt:lpstr>
      <vt:lpstr>Combo</vt:lpstr>
      <vt:lpstr>New SFA Total</vt:lpstr>
      <vt:lpstr>AllocationAmounts</vt:lpstr>
      <vt:lpstr>AJ</vt:lpstr>
      <vt:lpstr>ForWebsite</vt:lpstr>
      <vt:lpstr>NewSFAsOld</vt:lpstr>
      <vt:lpstr>NYSAllocationsRoundCalc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Junco</dc:creator>
  <cp:lastModifiedBy>Kristin Junco</cp:lastModifiedBy>
  <dcterms:created xsi:type="dcterms:W3CDTF">2023-09-20T17:14:37Z</dcterms:created>
  <dcterms:modified xsi:type="dcterms:W3CDTF">2023-10-19T17:44:30Z</dcterms:modified>
</cp:coreProperties>
</file>